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<sst xmlns="http://schemas.openxmlformats.org/spreadsheetml/2006/main" count="50" uniqueCount="23">
  <si>
    <t>附件</t>
  </si>
  <si>
    <t>中山市2025年家装厨卫“焕新”促消费活动居家适老化改造产品类
（第五、六批）分配计划表</t>
  </si>
  <si>
    <t>序号</t>
  </si>
  <si>
    <t>商户名称</t>
  </si>
  <si>
    <t>拟扶持资金
（元）</t>
  </si>
  <si>
    <t>批次</t>
  </si>
  <si>
    <t>备注</t>
  </si>
  <si>
    <t>中山惠聪医疗器械有限公司</t>
  </si>
  <si>
    <t>第五批</t>
  </si>
  <si>
    <t>中山市华清生物科技有限公司</t>
  </si>
  <si>
    <t>中山惠声医疗器械有限公司</t>
  </si>
  <si>
    <t>中山市纽康医疗科技有限公司</t>
  </si>
  <si>
    <t>中山杰闻医疗器械有限公司</t>
  </si>
  <si>
    <t>广州市纽康医疗用品有限公司小榄店</t>
  </si>
  <si>
    <t>中山市贝耳听力技术有限公司</t>
  </si>
  <si>
    <t>中山市纽康医疗科技有限公司莲塘路店</t>
  </si>
  <si>
    <t>小计</t>
  </si>
  <si>
    <t>第六批</t>
  </si>
  <si>
    <t>中山市云顶建筑装饰工程有限公司</t>
  </si>
  <si>
    <t>中山市尚欧建材有限公司</t>
  </si>
  <si>
    <t>中山山姆超市有限公司</t>
  </si>
  <si>
    <t>中山市简约家居有限公司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</si>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</sst>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49" applyFont="1" applyFill="1" applyBorder="1" applyAlignment="1">
      <alignment horizontal="center" vertical="center" wrapText="1"/>
    </xf>
    <xf numFmtId="49" fontId="2" fillId="2" borderId="0" xfId="49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" xfId="49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49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3" xfId="49" applyNumberFormat="1" applyFont="1" applyBorder="1" applyAlignment="1">
      <alignment horizontal="center" vertical="center" wrapText="1" shrinkToFit="1"/>
    </xf>
    <xf numFmtId="49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J6" sqref="J6"/>
    </sheetView>
  </sheetViews>
  <sheetFormatPr defaultColWidth="9" defaultRowHeight="13.5" outlineLevelCol="4"/>
  <cols>
    <col min="2" max="2" width="42.9166666666667" customWidth="1"/>
    <col min="3" max="3" width="21.125" customWidth="1"/>
    <col min="4" max="4" width="11.875" style="1" customWidth="1"/>
    <col min="5" max="5" width="12" customWidth="1"/>
  </cols>
  <sheetData>
    <row r="1" ht="35" customHeight="1" spans="1:1">
      <c r="A1" s="2" t="s">
        <v>0</v>
      </c>
    </row>
    <row r="2" ht="71" customHeight="1" spans="1:5">
      <c r="A2" s="3" t="s">
        <v>1</v>
      </c>
      <c r="B2" s="3"/>
      <c r="C2" s="3"/>
      <c r="D2" s="4"/>
      <c r="E2" s="3"/>
    </row>
    <row r="3" ht="30" customHeight="1" spans="1: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ht="30" customHeight="1" spans="1:5">
      <c r="A4" s="7">
        <v>1</v>
      </c>
      <c r="B4" s="8" t="s">
        <v>7</v>
      </c>
      <c r="C4" s="8">
        <v>342324.4</v>
      </c>
      <c r="D4" s="9" t="s">
        <v>8</v>
      </c>
      <c r="E4" s="7"/>
    </row>
    <row r="5" ht="30" customHeight="1" spans="1:5">
      <c r="A5" s="7">
        <v>2</v>
      </c>
      <c r="B5" s="8" t="s">
        <v>9</v>
      </c>
      <c r="C5" s="8">
        <v>2469.6</v>
      </c>
      <c r="D5" s="9" t="s">
        <v>8</v>
      </c>
      <c r="E5" s="7"/>
    </row>
    <row r="6" ht="30" customHeight="1" spans="1:5">
      <c r="A6" s="7">
        <v>3</v>
      </c>
      <c r="B6" s="8" t="s">
        <v>10</v>
      </c>
      <c r="C6" s="8">
        <v>294757.82</v>
      </c>
      <c r="D6" s="9" t="s">
        <v>8</v>
      </c>
      <c r="E6" s="7"/>
    </row>
    <row r="7" ht="30" customHeight="1" spans="1:5">
      <c r="A7" s="7">
        <v>4</v>
      </c>
      <c r="B7" s="8" t="s">
        <v>11</v>
      </c>
      <c r="C7" s="8">
        <v>46351.4</v>
      </c>
      <c r="D7" s="9" t="s">
        <v>8</v>
      </c>
      <c r="E7" s="7"/>
    </row>
    <row r="8" ht="30" customHeight="1" spans="1:5">
      <c r="A8" s="7">
        <v>5</v>
      </c>
      <c r="B8" s="8" t="s">
        <v>12</v>
      </c>
      <c r="C8" s="8">
        <v>393683.3</v>
      </c>
      <c r="D8" s="9" t="s">
        <v>8</v>
      </c>
      <c r="E8" s="7"/>
    </row>
    <row r="9" ht="30" customHeight="1" spans="1:5">
      <c r="A9" s="7">
        <v>6</v>
      </c>
      <c r="B9" s="8" t="s">
        <v>13</v>
      </c>
      <c r="C9" s="8">
        <v>22881</v>
      </c>
      <c r="D9" s="9" t="s">
        <v>8</v>
      </c>
      <c r="E9" s="7"/>
    </row>
    <row r="10" ht="30" customHeight="1" spans="1:5">
      <c r="A10" s="7">
        <v>7</v>
      </c>
      <c r="B10" s="8" t="s">
        <v>14</v>
      </c>
      <c r="C10" s="8">
        <v>19530.6</v>
      </c>
      <c r="D10" s="9" t="s">
        <v>8</v>
      </c>
      <c r="E10" s="7"/>
    </row>
    <row r="11" ht="30" customHeight="1" spans="1:5">
      <c r="A11" s="7">
        <v>8</v>
      </c>
      <c r="B11" s="8" t="s">
        <v>15</v>
      </c>
      <c r="C11" s="8">
        <v>13506.42</v>
      </c>
      <c r="D11" s="9" t="s">
        <v>8</v>
      </c>
      <c r="E11" s="7"/>
    </row>
    <row r="12" ht="30" customHeight="1" spans="1:5">
      <c r="A12" s="10" t="s">
        <v>16</v>
      </c>
      <c r="B12" s="10"/>
      <c r="C12" s="11">
        <f>SUM(C4:C11)</f>
        <v>1135504.54</v>
      </c>
      <c r="D12" s="12"/>
      <c r="E12" s="13"/>
    </row>
    <row r="13" ht="30" customHeight="1" spans="1:5">
      <c r="A13" s="14">
        <v>9</v>
      </c>
      <c r="B13" s="8" t="s">
        <v>12</v>
      </c>
      <c r="C13" s="15">
        <v>145733.3</v>
      </c>
      <c r="D13" s="16" t="s">
        <v>17</v>
      </c>
      <c r="E13" s="7"/>
    </row>
    <row r="14" ht="30" customHeight="1" spans="1:5">
      <c r="A14" s="14">
        <v>10</v>
      </c>
      <c r="B14" s="8" t="s">
        <v>9</v>
      </c>
      <c r="C14" s="8">
        <v>142515.9</v>
      </c>
      <c r="D14" s="9" t="s">
        <v>17</v>
      </c>
      <c r="E14" s="7"/>
    </row>
    <row r="15" ht="30" customHeight="1" spans="1:5">
      <c r="A15" s="14">
        <v>11</v>
      </c>
      <c r="B15" s="8" t="s">
        <v>14</v>
      </c>
      <c r="C15" s="8">
        <v>60362.4</v>
      </c>
      <c r="D15" s="9" t="s">
        <v>17</v>
      </c>
      <c r="E15" s="7"/>
    </row>
    <row r="16" ht="30" customHeight="1" spans="1:5">
      <c r="A16" s="14">
        <v>12</v>
      </c>
      <c r="B16" s="8" t="s">
        <v>10</v>
      </c>
      <c r="C16" s="8">
        <v>336887.1</v>
      </c>
      <c r="D16" s="9" t="s">
        <v>17</v>
      </c>
      <c r="E16" s="7"/>
    </row>
    <row r="17" ht="30" customHeight="1" spans="1:5">
      <c r="A17" s="14">
        <v>13</v>
      </c>
      <c r="B17" s="8" t="s">
        <v>11</v>
      </c>
      <c r="C17" s="8">
        <v>128205.88</v>
      </c>
      <c r="D17" s="9" t="s">
        <v>17</v>
      </c>
      <c r="E17" s="7"/>
    </row>
    <row r="18" ht="30" customHeight="1" spans="1:5">
      <c r="A18" s="14">
        <v>14</v>
      </c>
      <c r="B18" s="8" t="s">
        <v>15</v>
      </c>
      <c r="C18" s="8">
        <v>39745.9</v>
      </c>
      <c r="D18" s="9" t="s">
        <v>17</v>
      </c>
      <c r="E18" s="7"/>
    </row>
    <row r="19" ht="30" customHeight="1" spans="1:5">
      <c r="A19" s="14">
        <v>15</v>
      </c>
      <c r="B19" s="8" t="s">
        <v>13</v>
      </c>
      <c r="C19" s="8">
        <v>120031.45</v>
      </c>
      <c r="D19" s="9" t="s">
        <v>17</v>
      </c>
      <c r="E19" s="7"/>
    </row>
    <row r="20" ht="30" customHeight="1" spans="1:5">
      <c r="A20" s="14">
        <v>16</v>
      </c>
      <c r="B20" s="8" t="s">
        <v>7</v>
      </c>
      <c r="C20" s="8">
        <v>76483.8</v>
      </c>
      <c r="D20" s="9" t="s">
        <v>17</v>
      </c>
      <c r="E20" s="7"/>
    </row>
    <row r="21" ht="30" customHeight="1" spans="1:5">
      <c r="A21" s="14">
        <v>17</v>
      </c>
      <c r="B21" s="8" t="s">
        <v>18</v>
      </c>
      <c r="C21" s="8">
        <v>27144</v>
      </c>
      <c r="D21" s="9" t="s">
        <v>17</v>
      </c>
      <c r="E21" s="7"/>
    </row>
    <row r="22" ht="30" customHeight="1" spans="1:5">
      <c r="A22" s="14">
        <v>18</v>
      </c>
      <c r="B22" s="8" t="s">
        <v>19</v>
      </c>
      <c r="C22" s="8">
        <v>278.4</v>
      </c>
      <c r="D22" s="9" t="s">
        <v>17</v>
      </c>
      <c r="E22" s="7"/>
    </row>
    <row r="23" ht="30" customHeight="1" spans="1:5">
      <c r="A23" s="14">
        <v>19</v>
      </c>
      <c r="B23" s="8" t="s">
        <v>20</v>
      </c>
      <c r="C23" s="8">
        <v>40557.18</v>
      </c>
      <c r="D23" s="9" t="s">
        <v>17</v>
      </c>
      <c r="E23" s="7"/>
    </row>
    <row r="24" ht="30" customHeight="1" spans="1:5">
      <c r="A24" s="14">
        <v>20</v>
      </c>
      <c r="B24" s="8" t="s">
        <v>21</v>
      </c>
      <c r="C24" s="8">
        <v>79989.3</v>
      </c>
      <c r="D24" s="9" t="s">
        <v>17</v>
      </c>
      <c r="E24" s="7"/>
    </row>
    <row r="25" ht="30" customHeight="1" spans="1:5">
      <c r="A25" s="17" t="s">
        <v>16</v>
      </c>
      <c r="B25" s="18"/>
      <c r="C25" s="8">
        <f>SUM(C13:C24)</f>
        <v>1197934.61</v>
      </c>
      <c r="D25" s="9"/>
      <c r="E25" s="7"/>
    </row>
    <row r="26" ht="30" customHeight="1" spans="1:5">
      <c r="A26" s="17" t="s">
        <v>22</v>
      </c>
      <c r="B26" s="18"/>
      <c r="C26" s="8">
        <f>SUM(C25+C12)</f>
        <v>2333439.15</v>
      </c>
      <c r="D26" s="9"/>
      <c r="E26" s="7"/>
    </row>
  </sheetData>
  <mergeCells count="4">
    <mergeCell ref="A2:E2"/>
    <mergeCell ref="A12:B12"/>
    <mergeCell ref="A25:B25"/>
    <mergeCell ref="A26:B26"/>
  </mergeCells>
  <conditionalFormatting sqref="B13">
    <cfRule type="duplicateValues" dxfId="0" priority="22"/>
  </conditionalFormatting>
  <conditionalFormatting sqref="C13">
    <cfRule type="duplicateValues" dxfId="0" priority="12"/>
  </conditionalFormatting>
  <conditionalFormatting sqref="B14">
    <cfRule type="duplicateValues" dxfId="0" priority="21"/>
  </conditionalFormatting>
  <conditionalFormatting sqref="C14">
    <cfRule type="duplicateValues" dxfId="0" priority="11"/>
  </conditionalFormatting>
  <conditionalFormatting sqref="B15">
    <cfRule type="duplicateValues" dxfId="0" priority="20"/>
  </conditionalFormatting>
  <conditionalFormatting sqref="C15">
    <cfRule type="duplicateValues" dxfId="0" priority="10"/>
  </conditionalFormatting>
  <conditionalFormatting sqref="B16">
    <cfRule type="duplicateValues" dxfId="0" priority="19"/>
  </conditionalFormatting>
  <conditionalFormatting sqref="C16">
    <cfRule type="duplicateValues" dxfId="0" priority="9"/>
  </conditionalFormatting>
  <conditionalFormatting sqref="B17">
    <cfRule type="duplicateValues" dxfId="0" priority="18"/>
  </conditionalFormatting>
  <conditionalFormatting sqref="C17">
    <cfRule type="duplicateValues" dxfId="0" priority="8"/>
  </conditionalFormatting>
  <conditionalFormatting sqref="B18">
    <cfRule type="duplicateValues" dxfId="0" priority="17"/>
  </conditionalFormatting>
  <conditionalFormatting sqref="C18">
    <cfRule type="duplicateValues" dxfId="0" priority="7"/>
  </conditionalFormatting>
  <conditionalFormatting sqref="B19">
    <cfRule type="duplicateValues" dxfId="0" priority="16"/>
  </conditionalFormatting>
  <conditionalFormatting sqref="C19">
    <cfRule type="duplicateValues" dxfId="0" priority="6"/>
  </conditionalFormatting>
  <conditionalFormatting sqref="B20">
    <cfRule type="duplicateValues" dxfId="0" priority="15"/>
  </conditionalFormatting>
  <conditionalFormatting sqref="C20">
    <cfRule type="duplicateValues" dxfId="0" priority="5"/>
  </conditionalFormatting>
  <conditionalFormatting sqref="C25">
    <cfRule type="duplicateValues" dxfId="0" priority="3"/>
  </conditionalFormatting>
  <conditionalFormatting sqref="C26">
    <cfRule type="duplicateValues" dxfId="0" priority="1"/>
  </conditionalFormatting>
  <conditionalFormatting sqref="B4:B11">
    <cfRule type="duplicateValues" dxfId="0" priority="60"/>
  </conditionalFormatting>
  <conditionalFormatting sqref="B21:B24">
    <cfRule type="duplicateValues" dxfId="0" priority="14"/>
  </conditionalFormatting>
  <conditionalFormatting sqref="C4:C12">
    <cfRule type="duplicateValues" dxfId="0" priority="58"/>
  </conditionalFormatting>
  <conditionalFormatting sqref="C21:C24">
    <cfRule type="duplicateValues" dxfId="0" priority="4"/>
  </conditionalFormatting>
  <pageMargins left="0.550694444444444" right="0.196527777777778" top="0.314583333333333" bottom="0.275" header="0.156944444444444" footer="0.0784722222222222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中山市养老指导项目</cp:lastModifiedBy>
  <dcterms:created xsi:type="dcterms:W3CDTF">2024-12-16T05:15:00Z</dcterms:created>
  <dcterms:modified xsi:type="dcterms:W3CDTF">2025-12-16T03:53:45Z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15B01C849385B7CCE3099267CA4577A6</vt:lpwstr>
  </property>
</Properties>
</file>