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2"/>
  </bookViews>
  <sheets>
    <sheet name="社会保险补贴" sheetId="17" r:id="rId1"/>
    <sheet name="创业带动就业补贴" sheetId="6" r:id="rId2"/>
    <sheet name="大湾区青年就业计划生活补助" sheetId="31" r:id="rId3"/>
  </sheets>
  <definedNames>
    <definedName name="_xlnm._FilterDatabase" localSheetId="0" hidden="1">社会保险补贴!$A$1:$I$30</definedName>
    <definedName name="_xlnm.Print_Titles" localSheetId="1">创业带动就业补贴!#REF!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<sst xmlns="http://schemas.openxmlformats.org/spreadsheetml/2006/main" count="356" uniqueCount="191">
  <si>
    <t>社会保险补贴单位名单公示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</si>
  <si>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</si>
  <si>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</si>
  <si>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</si>
  <si>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</si>
  <si>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</si>
  <si>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</si>
  <si>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</si>
  <si>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</si>
  <si>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</si>
  <si>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中山市元爱母婴护理有限公司</t>
  </si>
  <si>
    <t>员工制家政企业社保补贴</t>
  </si>
  <si>
    <t>44**************44</t>
  </si>
  <si>
    <t>苏秋红</t>
  </si>
  <si>
    <t>158****6077</t>
  </si>
  <si>
    <t>家政人员</t>
  </si>
  <si>
    <t>202501-202506</t>
  </si>
  <si>
    <t>中山市暖堡托育服务有限公司</t>
  </si>
  <si>
    <t>45**************23</t>
  </si>
  <si>
    <t>农志英</t>
  </si>
  <si>
    <t>135****2210</t>
  </si>
  <si>
    <t>202407-202412</t>
  </si>
  <si>
    <t>51**************04</t>
  </si>
  <si>
    <t>李颜</t>
  </si>
  <si>
    <t>150****9814</t>
  </si>
  <si>
    <t>202407,202410-202412</t>
  </si>
  <si>
    <t>44**************66</t>
  </si>
  <si>
    <t>梁杏华</t>
  </si>
  <si>
    <t>180****3987</t>
  </si>
  <si>
    <t>44**************4X</t>
  </si>
  <si>
    <t>欧阳燕梅</t>
  </si>
  <si>
    <t>135****8903</t>
  </si>
  <si>
    <t>202407</t>
  </si>
  <si>
    <t>43**************25</t>
  </si>
  <si>
    <t>段玉欢</t>
  </si>
  <si>
    <t>135****4562</t>
  </si>
  <si>
    <t>中山市盈美健康管理服务有限公司</t>
  </si>
  <si>
    <t>43**************27</t>
  </si>
  <si>
    <t>何慧青</t>
  </si>
  <si>
    <t>189****2396</t>
  </si>
  <si>
    <t>43**************49</t>
  </si>
  <si>
    <t>刘辉</t>
  </si>
  <si>
    <t>134****9890</t>
  </si>
  <si>
    <t>62**************4X</t>
  </si>
  <si>
    <t>刘鑫</t>
  </si>
  <si>
    <t>199****7268</t>
  </si>
  <si>
    <t>35**************23</t>
  </si>
  <si>
    <t>吕新娥</t>
  </si>
  <si>
    <t>152****3315</t>
  </si>
  <si>
    <t>44**************06</t>
  </si>
  <si>
    <t>彭小翠</t>
  </si>
  <si>
    <t>134****5288</t>
  </si>
  <si>
    <t>44**************28</t>
  </si>
  <si>
    <t>梁煜灵</t>
  </si>
  <si>
    <t>131****6226</t>
  </si>
  <si>
    <t>202501-202502,202504-202506</t>
  </si>
  <si>
    <t>44**************27</t>
  </si>
  <si>
    <t>温翠霞</t>
  </si>
  <si>
    <t>186****2226</t>
  </si>
  <si>
    <t>44**************23</t>
  </si>
  <si>
    <t>谢美新</t>
  </si>
  <si>
    <t>153****4688</t>
  </si>
  <si>
    <t>51**************81</t>
  </si>
  <si>
    <t>陈梅</t>
  </si>
  <si>
    <t>136****5365</t>
  </si>
  <si>
    <t>202504-202506</t>
  </si>
  <si>
    <t>44**************42</t>
  </si>
  <si>
    <t>黄美霞</t>
  </si>
  <si>
    <t>151****0734</t>
  </si>
  <si>
    <t>黄良娟</t>
  </si>
  <si>
    <t>186****8668</t>
  </si>
  <si>
    <t>暖宝堡托育管理服务（广东）有限公司中山市分公司</t>
  </si>
  <si>
    <t>44**************20</t>
  </si>
  <si>
    <t>刘嘉琪</t>
  </si>
  <si>
    <t>177****2771</t>
  </si>
  <si>
    <t>202409-202412</t>
  </si>
  <si>
    <t>51**************41</t>
  </si>
  <si>
    <t>叶兰</t>
  </si>
  <si>
    <t>158****6624</t>
  </si>
  <si>
    <t>45**************8X</t>
  </si>
  <si>
    <t>甘牡丽</t>
  </si>
  <si>
    <t>158****2098</t>
  </si>
  <si>
    <t>202408-202412</t>
  </si>
  <si>
    <t>45**************69</t>
  </si>
  <si>
    <t>覃运菲</t>
  </si>
  <si>
    <t>178****1211</t>
  </si>
  <si>
    <t>202412</t>
  </si>
  <si>
    <t>中山华逸格广告有限公司</t>
  </si>
  <si>
    <t>小微企业社保补贴</t>
  </si>
  <si>
    <t>12**************66</t>
  </si>
  <si>
    <t>苏燕珊</t>
  </si>
  <si>
    <t>136****8519</t>
  </si>
  <si>
    <t>普通高等学校学生（领取毕业证2年内）</t>
  </si>
  <si>
    <t>202502-202506</t>
  </si>
  <si>
    <t>中山市元气山谷健康管理有限公司东区分公司</t>
  </si>
  <si>
    <t>44**************53</t>
  </si>
  <si>
    <t>凌关林</t>
  </si>
  <si>
    <t>150****9523</t>
  </si>
  <si>
    <t>202411-202506</t>
  </si>
  <si>
    <t>中山聚星文化传媒有限公司</t>
  </si>
  <si>
    <t>44**************65</t>
  </si>
  <si>
    <t>黄乐堯</t>
  </si>
  <si>
    <t>133****3627</t>
  </si>
  <si>
    <t>202408-202506</t>
  </si>
  <si>
    <t>中山市坪枫体育培训中心有限公司</t>
  </si>
  <si>
    <t>44**************37</t>
  </si>
  <si>
    <t>姚安</t>
  </si>
  <si>
    <t>178****2329</t>
  </si>
  <si>
    <t>202410-202507</t>
  </si>
  <si>
    <t>邹雨南</t>
  </si>
  <si>
    <t>157****9980</t>
  </si>
  <si>
    <t>中山市金逸电影城有限公司博爱分公司</t>
  </si>
  <si>
    <t>44**************58</t>
  </si>
  <si>
    <t>廖嘉旺</t>
  </si>
  <si>
    <t>188****1232</t>
  </si>
  <si>
    <t>合计：</t>
  </si>
  <si>
    <t>创业带动就业补贴单位名单公示</t>
  </si>
  <si>
    <t>营业执照注册日期</t>
  </si>
  <si>
    <t>吸纳就业人员姓名</t>
  </si>
  <si>
    <t>中山市瀚迅科技有限公司</t>
  </si>
  <si>
    <t>135****3451</t>
  </si>
  <si>
    <t>创业带动就业补贴</t>
  </si>
  <si>
    <t>44**************74</t>
  </si>
  <si>
    <t>吴丰腾</t>
  </si>
  <si>
    <t>136****7776</t>
  </si>
  <si>
    <t>43**************12</t>
  </si>
  <si>
    <t>周伟</t>
  </si>
  <si>
    <t>188****6169</t>
  </si>
  <si>
    <t>44**************70</t>
  </si>
  <si>
    <t>戎少辉</t>
  </si>
  <si>
    <t>191****2148</t>
  </si>
  <si>
    <t>谢丽嫦</t>
  </si>
  <si>
    <t>中山市私家奢行汽车服务有限公司</t>
  </si>
  <si>
    <t>159****1116</t>
  </si>
  <si>
    <t>44**************30</t>
  </si>
  <si>
    <t>郑国明</t>
  </si>
  <si>
    <t>138****7420</t>
  </si>
  <si>
    <t>186****8811</t>
  </si>
  <si>
    <t>44**************39</t>
  </si>
  <si>
    <t>黄健安</t>
  </si>
  <si>
    <t>139****9494</t>
  </si>
  <si>
    <t>44**************63</t>
  </si>
  <si>
    <t>黄铭苑</t>
  </si>
  <si>
    <t>182****7026</t>
  </si>
  <si>
    <t>135****3026</t>
  </si>
  <si>
    <t>伍世钒</t>
  </si>
  <si>
    <t>153****1685</t>
  </si>
  <si>
    <t>张政伦</t>
  </si>
  <si>
    <t>136****6619</t>
  </si>
  <si>
    <t>44**************33</t>
  </si>
  <si>
    <t>江雪浩</t>
  </si>
  <si>
    <t>156****7879</t>
  </si>
  <si>
    <t>中山市桂园别院餐饮有限公司</t>
  </si>
  <si>
    <t>139****8021</t>
  </si>
  <si>
    <t>44**************25</t>
  </si>
  <si>
    <t>刘丽娟</t>
  </si>
  <si>
    <t>135****7902</t>
  </si>
  <si>
    <t>45**************20</t>
  </si>
  <si>
    <t>廖贵凤</t>
  </si>
  <si>
    <t>136****7596</t>
  </si>
  <si>
    <t>44**************40</t>
  </si>
  <si>
    <t>张月霞</t>
  </si>
  <si>
    <t>189****1461</t>
  </si>
  <si>
    <t>45**************83</t>
  </si>
  <si>
    <t>徐诗婷</t>
  </si>
  <si>
    <t>178****3550</t>
  </si>
  <si>
    <t>44**************86</t>
  </si>
  <si>
    <t>潘练</t>
  </si>
  <si>
    <t>137****5275</t>
  </si>
  <si>
    <t>44**************16</t>
  </si>
  <si>
    <t>潘运甲</t>
  </si>
  <si>
    <t>189****1460</t>
  </si>
  <si>
    <t>44**************19</t>
  </si>
  <si>
    <t>罗志鹏</t>
  </si>
  <si>
    <t>180****0492</t>
  </si>
  <si>
    <t>44**************15</t>
  </si>
  <si>
    <t>聂剑恩</t>
  </si>
  <si>
    <t>188****8368</t>
  </si>
  <si>
    <t>黎英明</t>
  </si>
  <si>
    <t>132****6862</t>
  </si>
  <si>
    <t>45**************66</t>
  </si>
  <si>
    <t>黎雪兰</t>
  </si>
  <si>
    <t>186****9289</t>
  </si>
  <si>
    <t>大湾区青年就业计划生活补助公示名单</t>
  </si>
  <si>
    <t>人员姓名</t>
  </si>
  <si>
    <t>补贴金额（元） </t>
  </si>
  <si>
    <t>大湾区青年就业计划生活补助</t>
  </si>
  <si>
    <t>H0*****42</t>
  </si>
  <si>
    <t>樊浚谦</t>
  </si>
  <si>
    <t>147****1170</t>
  </si>
  <si>
    <t>202505-202507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</si>
</sst>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view="pageBreakPreview" zoomScaleNormal="100" workbookViewId="0">
      <selection activeCell="G25" sqref="G25"/>
    </sheetView>
  </sheetViews>
  <sheetFormatPr defaultColWidth="9" defaultRowHeight="13.5"/>
  <cols>
    <col min="1" max="1" width="5.125" style="29" customWidth="1"/>
    <col min="2" max="2" width="31.75" style="8" customWidth="1"/>
    <col min="3" max="3" width="26.75" style="8" customWidth="1"/>
    <col min="4" max="4" width="20" style="8" customWidth="1"/>
    <col min="5" max="5" width="9.75" style="8" customWidth="1"/>
    <col min="6" max="6" width="13.25" style="8" customWidth="1"/>
    <col min="7" max="7" width="35.875" style="32" customWidth="1"/>
    <col min="8" max="8" width="18.125" style="32" customWidth="1"/>
    <col min="9" max="9" width="14.375" style="8" customWidth="1"/>
    <col min="10" max="10" width="10.375" style="28"/>
    <col min="11" max="30" width="9" style="28"/>
    <col min="31" max="16384" width="35.5" style="28"/>
  </cols>
  <sheetData>
    <row r="1" s="28" customFormat="1" ht="26.25" customHeight="1" spans="1:9">
      <c r="A1" s="33" t="s">
        <v>0</v>
      </c>
      <c r="B1" s="33"/>
      <c r="C1" s="33"/>
      <c r="D1" s="33"/>
      <c r="E1" s="33"/>
      <c r="F1" s="33"/>
      <c r="G1" s="34"/>
      <c r="H1" s="34"/>
      <c r="I1" s="33"/>
    </row>
    <row r="2" s="29" customFormat="1" ht="29.25" customHeight="1" spans="1:9">
      <c r="A2" s="35" t="s">
        <v>1</v>
      </c>
      <c r="B2" s="20" t="s">
        <v>2</v>
      </c>
      <c r="C2" s="20" t="s">
        <v>3</v>
      </c>
      <c r="D2" s="36" t="s">
        <v>4</v>
      </c>
      <c r="E2" s="20" t="s">
        <v>5</v>
      </c>
      <c r="F2" s="20" t="s">
        <v>6</v>
      </c>
      <c r="G2" s="35" t="s">
        <v>7</v>
      </c>
      <c r="H2" s="35" t="s">
        <v>8</v>
      </c>
      <c r="I2" s="41" t="s">
        <v>9</v>
      </c>
    </row>
    <row r="3" s="30" customFormat="1" ht="22" customHeight="1" spans="1:9">
      <c r="A3" s="21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21" t="s">
        <v>14</v>
      </c>
      <c r="G3" s="27" t="s">
        <v>15</v>
      </c>
      <c r="H3" s="37" t="s">
        <v>16</v>
      </c>
      <c r="I3" s="21">
        <v>2903.16</v>
      </c>
    </row>
    <row r="4" s="30" customFormat="1" ht="22" customHeight="1" spans="1:9">
      <c r="A4" s="38">
        <v>2</v>
      </c>
      <c r="B4" s="5" t="s">
        <v>17</v>
      </c>
      <c r="C4" s="5" t="s">
        <v>11</v>
      </c>
      <c r="D4" s="5" t="s">
        <v>18</v>
      </c>
      <c r="E4" s="5" t="s">
        <v>19</v>
      </c>
      <c r="F4" s="21" t="s">
        <v>20</v>
      </c>
      <c r="G4" s="27" t="s">
        <v>15</v>
      </c>
      <c r="H4" s="37" t="s">
        <v>21</v>
      </c>
      <c r="I4" s="21">
        <v>2659.44</v>
      </c>
    </row>
    <row r="5" s="30" customFormat="1" ht="32" customHeight="1" spans="1:9">
      <c r="A5" s="39"/>
      <c r="B5" s="5" t="s">
        <v>17</v>
      </c>
      <c r="C5" s="5" t="s">
        <v>11</v>
      </c>
      <c r="D5" s="5" t="s">
        <v>22</v>
      </c>
      <c r="E5" s="5" t="s">
        <v>23</v>
      </c>
      <c r="F5" s="21" t="s">
        <v>24</v>
      </c>
      <c r="G5" s="27" t="s">
        <v>15</v>
      </c>
      <c r="H5" s="37" t="s">
        <v>25</v>
      </c>
      <c r="I5" s="21">
        <v>1772.96</v>
      </c>
    </row>
    <row r="6" s="30" customFormat="1" ht="22" customHeight="1" spans="1:9">
      <c r="A6" s="39"/>
      <c r="B6" s="5" t="s">
        <v>17</v>
      </c>
      <c r="C6" s="5" t="s">
        <v>11</v>
      </c>
      <c r="D6" s="5" t="s">
        <v>26</v>
      </c>
      <c r="E6" s="5" t="s">
        <v>27</v>
      </c>
      <c r="F6" s="21" t="s">
        <v>28</v>
      </c>
      <c r="G6" s="27" t="s">
        <v>15</v>
      </c>
      <c r="H6" s="37" t="s">
        <v>21</v>
      </c>
      <c r="I6" s="21">
        <v>2659.44</v>
      </c>
    </row>
    <row r="7" s="30" customFormat="1" ht="22" customHeight="1" spans="1:9">
      <c r="A7" s="39"/>
      <c r="B7" s="5" t="s">
        <v>17</v>
      </c>
      <c r="C7" s="5" t="s">
        <v>11</v>
      </c>
      <c r="D7" s="5" t="s">
        <v>29</v>
      </c>
      <c r="E7" s="5" t="s">
        <v>30</v>
      </c>
      <c r="F7" s="21" t="s">
        <v>31</v>
      </c>
      <c r="G7" s="27" t="s">
        <v>15</v>
      </c>
      <c r="H7" s="37" t="s">
        <v>32</v>
      </c>
      <c r="I7" s="21">
        <v>443.24</v>
      </c>
    </row>
    <row r="8" s="30" customFormat="1" ht="22" customHeight="1" spans="1:9">
      <c r="A8" s="40"/>
      <c r="B8" s="5" t="s">
        <v>17</v>
      </c>
      <c r="C8" s="5" t="s">
        <v>11</v>
      </c>
      <c r="D8" s="5" t="s">
        <v>33</v>
      </c>
      <c r="E8" s="5" t="s">
        <v>34</v>
      </c>
      <c r="F8" s="21" t="s">
        <v>35</v>
      </c>
      <c r="G8" s="27" t="s">
        <v>15</v>
      </c>
      <c r="H8" s="37" t="s">
        <v>21</v>
      </c>
      <c r="I8" s="21">
        <v>2659.44</v>
      </c>
    </row>
    <row r="9" s="30" customFormat="1" ht="22" customHeight="1" spans="1:9">
      <c r="A9" s="38">
        <v>3</v>
      </c>
      <c r="B9" s="5" t="s">
        <v>36</v>
      </c>
      <c r="C9" s="5" t="s">
        <v>11</v>
      </c>
      <c r="D9" s="5" t="s">
        <v>37</v>
      </c>
      <c r="E9" s="5" t="s">
        <v>38</v>
      </c>
      <c r="F9" s="21" t="s">
        <v>39</v>
      </c>
      <c r="G9" s="27" t="s">
        <v>15</v>
      </c>
      <c r="H9" s="37" t="s">
        <v>16</v>
      </c>
      <c r="I9" s="21">
        <v>2931.78</v>
      </c>
    </row>
    <row r="10" s="30" customFormat="1" ht="22" customHeight="1" spans="1:9">
      <c r="A10" s="39"/>
      <c r="B10" s="5" t="s">
        <v>36</v>
      </c>
      <c r="C10" s="5" t="s">
        <v>11</v>
      </c>
      <c r="D10" s="5" t="s">
        <v>40</v>
      </c>
      <c r="E10" s="5" t="s">
        <v>41</v>
      </c>
      <c r="F10" s="21" t="s">
        <v>42</v>
      </c>
      <c r="G10" s="27" t="s">
        <v>15</v>
      </c>
      <c r="H10" s="37" t="s">
        <v>16</v>
      </c>
      <c r="I10" s="21">
        <v>2931.78</v>
      </c>
    </row>
    <row r="11" s="30" customFormat="1" ht="22" customHeight="1" spans="1:9">
      <c r="A11" s="39"/>
      <c r="B11" s="5" t="s">
        <v>36</v>
      </c>
      <c r="C11" s="5" t="s">
        <v>11</v>
      </c>
      <c r="D11" s="5" t="s">
        <v>43</v>
      </c>
      <c r="E11" s="5" t="s">
        <v>44</v>
      </c>
      <c r="F11" s="21" t="s">
        <v>45</v>
      </c>
      <c r="G11" s="27" t="s">
        <v>15</v>
      </c>
      <c r="H11" s="37" t="s">
        <v>16</v>
      </c>
      <c r="I11" s="21">
        <v>2931.78</v>
      </c>
    </row>
    <row r="12" s="30" customFormat="1" ht="22" customHeight="1" spans="1:9">
      <c r="A12" s="39"/>
      <c r="B12" s="5" t="s">
        <v>36</v>
      </c>
      <c r="C12" s="5" t="s">
        <v>11</v>
      </c>
      <c r="D12" s="5" t="s">
        <v>46</v>
      </c>
      <c r="E12" s="5" t="s">
        <v>47</v>
      </c>
      <c r="F12" s="21" t="s">
        <v>48</v>
      </c>
      <c r="G12" s="27" t="s">
        <v>15</v>
      </c>
      <c r="H12" s="37" t="s">
        <v>16</v>
      </c>
      <c r="I12" s="21">
        <v>2931.78</v>
      </c>
    </row>
    <row r="13" s="30" customFormat="1" ht="22" customHeight="1" spans="1:9">
      <c r="A13" s="39"/>
      <c r="B13" s="5" t="s">
        <v>36</v>
      </c>
      <c r="C13" s="5" t="s">
        <v>11</v>
      </c>
      <c r="D13" s="5" t="s">
        <v>49</v>
      </c>
      <c r="E13" s="5" t="s">
        <v>50</v>
      </c>
      <c r="F13" s="21" t="s">
        <v>51</v>
      </c>
      <c r="G13" s="27" t="s">
        <v>15</v>
      </c>
      <c r="H13" s="37" t="s">
        <v>16</v>
      </c>
      <c r="I13" s="21">
        <v>2931.78</v>
      </c>
    </row>
    <row r="14" s="30" customFormat="1" ht="47" customHeight="1" spans="1:9">
      <c r="A14" s="39"/>
      <c r="B14" s="5" t="s">
        <v>36</v>
      </c>
      <c r="C14" s="5" t="s">
        <v>11</v>
      </c>
      <c r="D14" s="5" t="s">
        <v>52</v>
      </c>
      <c r="E14" s="5" t="s">
        <v>53</v>
      </c>
      <c r="F14" s="21" t="s">
        <v>54</v>
      </c>
      <c r="G14" s="27" t="s">
        <v>15</v>
      </c>
      <c r="H14" s="37" t="s">
        <v>55</v>
      </c>
      <c r="I14" s="21">
        <v>2443.15</v>
      </c>
    </row>
    <row r="15" s="30" customFormat="1" ht="22" customHeight="1" spans="1:9">
      <c r="A15" s="39"/>
      <c r="B15" s="5" t="s">
        <v>36</v>
      </c>
      <c r="C15" s="5" t="s">
        <v>11</v>
      </c>
      <c r="D15" s="5" t="s">
        <v>56</v>
      </c>
      <c r="E15" s="5" t="s">
        <v>57</v>
      </c>
      <c r="F15" s="21" t="s">
        <v>58</v>
      </c>
      <c r="G15" s="27" t="s">
        <v>15</v>
      </c>
      <c r="H15" s="37" t="s">
        <v>16</v>
      </c>
      <c r="I15" s="21">
        <v>2931.78</v>
      </c>
    </row>
    <row r="16" s="30" customFormat="1" ht="22" customHeight="1" spans="1:9">
      <c r="A16" s="39"/>
      <c r="B16" s="5" t="s">
        <v>36</v>
      </c>
      <c r="C16" s="5" t="s">
        <v>11</v>
      </c>
      <c r="D16" s="5" t="s">
        <v>59</v>
      </c>
      <c r="E16" s="5" t="s">
        <v>60</v>
      </c>
      <c r="F16" s="21" t="s">
        <v>61</v>
      </c>
      <c r="G16" s="27" t="s">
        <v>15</v>
      </c>
      <c r="H16" s="37" t="s">
        <v>16</v>
      </c>
      <c r="I16" s="21">
        <v>2931.78</v>
      </c>
    </row>
    <row r="17" s="30" customFormat="1" ht="22" customHeight="1" spans="1:9">
      <c r="A17" s="39"/>
      <c r="B17" s="5" t="s">
        <v>36</v>
      </c>
      <c r="C17" s="5" t="s">
        <v>11</v>
      </c>
      <c r="D17" s="5" t="s">
        <v>62</v>
      </c>
      <c r="E17" s="5" t="s">
        <v>63</v>
      </c>
      <c r="F17" s="21" t="s">
        <v>64</v>
      </c>
      <c r="G17" s="27" t="s">
        <v>15</v>
      </c>
      <c r="H17" s="37" t="s">
        <v>65</v>
      </c>
      <c r="I17" s="21">
        <v>1465.89</v>
      </c>
    </row>
    <row r="18" s="30" customFormat="1" ht="22" customHeight="1" spans="1:9">
      <c r="A18" s="39"/>
      <c r="B18" s="5" t="s">
        <v>36</v>
      </c>
      <c r="C18" s="5" t="s">
        <v>11</v>
      </c>
      <c r="D18" s="5" t="s">
        <v>66</v>
      </c>
      <c r="E18" s="5" t="s">
        <v>67</v>
      </c>
      <c r="F18" s="21" t="s">
        <v>68</v>
      </c>
      <c r="G18" s="27" t="s">
        <v>15</v>
      </c>
      <c r="H18" s="37" t="s">
        <v>16</v>
      </c>
      <c r="I18" s="21">
        <v>2931.78</v>
      </c>
    </row>
    <row r="19" s="30" customFormat="1" ht="22" customHeight="1" spans="1:9">
      <c r="A19" s="40"/>
      <c r="B19" s="5" t="s">
        <v>36</v>
      </c>
      <c r="C19" s="5" t="s">
        <v>11</v>
      </c>
      <c r="D19" s="5" t="s">
        <v>52</v>
      </c>
      <c r="E19" s="5" t="s">
        <v>69</v>
      </c>
      <c r="F19" s="21" t="s">
        <v>70</v>
      </c>
      <c r="G19" s="27" t="s">
        <v>15</v>
      </c>
      <c r="H19" s="37" t="s">
        <v>16</v>
      </c>
      <c r="I19" s="21">
        <v>2931.78</v>
      </c>
    </row>
    <row r="20" s="30" customFormat="1" ht="34" customHeight="1" spans="1:9">
      <c r="A20" s="38">
        <v>4</v>
      </c>
      <c r="B20" s="21" t="s">
        <v>71</v>
      </c>
      <c r="C20" s="5" t="s">
        <v>11</v>
      </c>
      <c r="D20" s="5" t="s">
        <v>72</v>
      </c>
      <c r="E20" s="5" t="s">
        <v>73</v>
      </c>
      <c r="F20" s="21" t="s">
        <v>74</v>
      </c>
      <c r="G20" s="27" t="s">
        <v>15</v>
      </c>
      <c r="H20" s="37" t="s">
        <v>75</v>
      </c>
      <c r="I20" s="21">
        <v>1789.54</v>
      </c>
    </row>
    <row r="21" s="30" customFormat="1" ht="34" customHeight="1" spans="1:9">
      <c r="A21" s="39"/>
      <c r="B21" s="21" t="s">
        <v>71</v>
      </c>
      <c r="C21" s="5" t="s">
        <v>11</v>
      </c>
      <c r="D21" s="5" t="s">
        <v>76</v>
      </c>
      <c r="E21" s="5" t="s">
        <v>77</v>
      </c>
      <c r="F21" s="21" t="s">
        <v>78</v>
      </c>
      <c r="G21" s="27" t="s">
        <v>15</v>
      </c>
      <c r="H21" s="37" t="s">
        <v>75</v>
      </c>
      <c r="I21" s="21">
        <v>1789.54</v>
      </c>
    </row>
    <row r="22" s="30" customFormat="1" ht="34" customHeight="1" spans="1:9">
      <c r="A22" s="39"/>
      <c r="B22" s="21" t="s">
        <v>71</v>
      </c>
      <c r="C22" s="5" t="s">
        <v>11</v>
      </c>
      <c r="D22" s="5" t="s">
        <v>79</v>
      </c>
      <c r="E22" s="5" t="s">
        <v>80</v>
      </c>
      <c r="F22" s="21" t="s">
        <v>81</v>
      </c>
      <c r="G22" s="27" t="s">
        <v>15</v>
      </c>
      <c r="H22" s="37" t="s">
        <v>82</v>
      </c>
      <c r="I22" s="21">
        <v>2232.78</v>
      </c>
    </row>
    <row r="23" s="30" customFormat="1" ht="34" customHeight="1" spans="1:9">
      <c r="A23" s="40"/>
      <c r="B23" s="21" t="s">
        <v>71</v>
      </c>
      <c r="C23" s="5" t="s">
        <v>11</v>
      </c>
      <c r="D23" s="5" t="s">
        <v>83</v>
      </c>
      <c r="E23" s="5" t="s">
        <v>84</v>
      </c>
      <c r="F23" s="21" t="s">
        <v>85</v>
      </c>
      <c r="G23" s="27" t="s">
        <v>15</v>
      </c>
      <c r="H23" s="37" t="s">
        <v>86</v>
      </c>
      <c r="I23" s="21">
        <v>459.82</v>
      </c>
    </row>
    <row r="24" s="30" customFormat="1" ht="22" customHeight="1" spans="1:9">
      <c r="A24" s="21">
        <v>5</v>
      </c>
      <c r="B24" s="5" t="s">
        <v>87</v>
      </c>
      <c r="C24" s="5" t="s">
        <v>88</v>
      </c>
      <c r="D24" s="5" t="s">
        <v>89</v>
      </c>
      <c r="E24" s="5" t="s">
        <v>90</v>
      </c>
      <c r="F24" s="21" t="s">
        <v>91</v>
      </c>
      <c r="G24" s="27" t="s">
        <v>92</v>
      </c>
      <c r="H24" s="21" t="s">
        <v>93</v>
      </c>
      <c r="I24" s="5">
        <v>5060.63</v>
      </c>
    </row>
    <row r="25" s="31" customFormat="1" ht="33" customHeight="1" spans="1:9">
      <c r="A25" s="21">
        <v>6</v>
      </c>
      <c r="B25" s="21" t="s">
        <v>94</v>
      </c>
      <c r="C25" s="21" t="s">
        <v>88</v>
      </c>
      <c r="D25" s="21" t="s">
        <v>95</v>
      </c>
      <c r="E25" s="21" t="s">
        <v>96</v>
      </c>
      <c r="F25" s="21" t="s">
        <v>97</v>
      </c>
      <c r="G25" s="37" t="s">
        <v>92</v>
      </c>
      <c r="H25" s="21" t="s">
        <v>98</v>
      </c>
      <c r="I25" s="21">
        <v>7357.62</v>
      </c>
    </row>
    <row r="26" s="30" customFormat="1" ht="22" customHeight="1" spans="1:9">
      <c r="A26" s="21">
        <v>7</v>
      </c>
      <c r="B26" s="5" t="s">
        <v>99</v>
      </c>
      <c r="C26" s="5" t="s">
        <v>88</v>
      </c>
      <c r="D26" s="5" t="s">
        <v>100</v>
      </c>
      <c r="E26" s="5" t="s">
        <v>101</v>
      </c>
      <c r="F26" s="21" t="s">
        <v>102</v>
      </c>
      <c r="G26" s="27" t="s">
        <v>92</v>
      </c>
      <c r="H26" s="21" t="s">
        <v>103</v>
      </c>
      <c r="I26" s="5">
        <v>10677.58</v>
      </c>
    </row>
    <row r="27" s="30" customFormat="1" ht="22" customHeight="1" spans="1:9">
      <c r="A27" s="38">
        <v>8</v>
      </c>
      <c r="B27" s="5" t="s">
        <v>104</v>
      </c>
      <c r="C27" s="5" t="s">
        <v>88</v>
      </c>
      <c r="D27" s="5" t="s">
        <v>105</v>
      </c>
      <c r="E27" s="5" t="s">
        <v>106</v>
      </c>
      <c r="F27" s="21" t="s">
        <v>107</v>
      </c>
      <c r="G27" s="27" t="s">
        <v>92</v>
      </c>
      <c r="H27" s="21" t="s">
        <v>108</v>
      </c>
      <c r="I27" s="5">
        <v>9430.44</v>
      </c>
    </row>
    <row r="28" s="30" customFormat="1" ht="22" customHeight="1" spans="1:9">
      <c r="A28" s="40"/>
      <c r="B28" s="5" t="s">
        <v>104</v>
      </c>
      <c r="C28" s="5" t="s">
        <v>88</v>
      </c>
      <c r="D28" s="5" t="s">
        <v>72</v>
      </c>
      <c r="E28" s="5" t="s">
        <v>109</v>
      </c>
      <c r="F28" s="21" t="s">
        <v>110</v>
      </c>
      <c r="G28" s="27" t="s">
        <v>92</v>
      </c>
      <c r="H28" s="21" t="s">
        <v>108</v>
      </c>
      <c r="I28" s="5">
        <v>9430.44</v>
      </c>
    </row>
    <row r="29" s="31" customFormat="1" ht="33" customHeight="1" spans="1:9">
      <c r="A29" s="21">
        <v>9</v>
      </c>
      <c r="B29" s="21" t="s">
        <v>111</v>
      </c>
      <c r="C29" s="21" t="s">
        <v>88</v>
      </c>
      <c r="D29" s="21" t="s">
        <v>112</v>
      </c>
      <c r="E29" s="21" t="s">
        <v>113</v>
      </c>
      <c r="F29" s="21" t="s">
        <v>114</v>
      </c>
      <c r="G29" s="37" t="s">
        <v>92</v>
      </c>
      <c r="H29" s="21" t="s">
        <v>108</v>
      </c>
      <c r="I29" s="21">
        <v>9196.45</v>
      </c>
    </row>
    <row r="30" s="11" customFormat="1" ht="25" customHeight="1" spans="1:9">
      <c r="A30" s="17" t="s">
        <v>115</v>
      </c>
      <c r="B30" s="17"/>
      <c r="C30" s="17"/>
      <c r="D30" s="17"/>
      <c r="E30" s="17"/>
      <c r="F30" s="17"/>
      <c r="G30" s="17"/>
      <c r="H30" s="16"/>
      <c r="I30" s="17">
        <f>SUM(I3:I29)</f>
        <v>100817.58</v>
      </c>
    </row>
  </sheetData>
  <autoFilter xmlns:etc="http://www.wps.cn/officeDocument/2017/etCustomData" ref="A1:I30" etc:filterBottomFollowUsedRange="0">
    <extLst/>
  </autoFilter>
  <mergeCells count="6">
    <mergeCell ref="A1:I1"/>
    <mergeCell ref="A30:G30"/>
    <mergeCell ref="A4:A8"/>
    <mergeCell ref="A9:A19"/>
    <mergeCell ref="A20:A23"/>
    <mergeCell ref="A27:A28"/>
  </mergeCells>
  <printOptions horizontalCentered="1"/>
  <pageMargins left="0.156944444444444" right="0.236111111111111" top="0.472222222222222" bottom="0.550694444444444" header="0.5" footer="0.393055555555556"/>
  <pageSetup paperSize="9" scale="5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view="pageBreakPreview" zoomScaleNormal="100" topLeftCell="A8" workbookViewId="0">
      <selection activeCell="E19" sqref="E19"/>
    </sheetView>
  </sheetViews>
  <sheetFormatPr defaultColWidth="9" defaultRowHeight="13.5" outlineLevelCol="7"/>
  <cols>
    <col min="1" max="1" width="5.125" style="8" customWidth="1"/>
    <col min="2" max="2" width="33.875" style="8" customWidth="1"/>
    <col min="3" max="3" width="13" style="12" customWidth="1"/>
    <col min="4" max="4" width="17.25" style="8" customWidth="1"/>
    <col min="5" max="5" width="20.5" style="8" customWidth="1"/>
    <col min="6" max="6" width="10.125" style="8" customWidth="1"/>
    <col min="7" max="7" width="14.75" style="8" customWidth="1"/>
    <col min="8" max="8" width="9.375" style="13" customWidth="1"/>
    <col min="9" max="16384" width="9" style="8"/>
  </cols>
  <sheetData>
    <row r="1" s="8" customFormat="1" ht="25" customHeight="1" spans="1:8">
      <c r="A1" s="14" t="s">
        <v>116</v>
      </c>
      <c r="B1" s="14"/>
      <c r="C1" s="15"/>
      <c r="D1" s="14"/>
      <c r="E1" s="14"/>
      <c r="F1" s="14"/>
      <c r="G1" s="14"/>
      <c r="H1" s="14"/>
    </row>
    <row r="2" s="8" customFormat="1" ht="29.25" customHeight="1" spans="1:8">
      <c r="A2" s="16" t="s">
        <v>1</v>
      </c>
      <c r="B2" s="17" t="s">
        <v>2</v>
      </c>
      <c r="C2" s="18" t="s">
        <v>117</v>
      </c>
      <c r="D2" s="17" t="s">
        <v>3</v>
      </c>
      <c r="E2" s="17" t="s">
        <v>4</v>
      </c>
      <c r="F2" s="16" t="s">
        <v>118</v>
      </c>
      <c r="G2" s="16" t="s">
        <v>6</v>
      </c>
      <c r="H2" s="19" t="s">
        <v>9</v>
      </c>
    </row>
    <row r="3" s="9" customFormat="1" ht="20" customHeight="1" spans="1:8">
      <c r="A3" s="20">
        <v>1</v>
      </c>
      <c r="B3" s="21" t="s">
        <v>119</v>
      </c>
      <c r="C3" s="5" t="s">
        <v>120</v>
      </c>
      <c r="D3" s="5" t="s">
        <v>121</v>
      </c>
      <c r="E3" s="5" t="s">
        <v>122</v>
      </c>
      <c r="F3" s="5" t="s">
        <v>123</v>
      </c>
      <c r="G3" s="5" t="s">
        <v>124</v>
      </c>
      <c r="H3" s="22">
        <v>9000</v>
      </c>
    </row>
    <row r="4" s="9" customFormat="1" ht="20" customHeight="1" spans="1:8">
      <c r="A4" s="23"/>
      <c r="B4" s="21" t="s">
        <v>119</v>
      </c>
      <c r="C4" s="5" t="s">
        <v>120</v>
      </c>
      <c r="D4" s="5" t="s">
        <v>121</v>
      </c>
      <c r="E4" s="5" t="s">
        <v>125</v>
      </c>
      <c r="F4" s="5" t="s">
        <v>126</v>
      </c>
      <c r="G4" s="5" t="s">
        <v>127</v>
      </c>
      <c r="H4" s="24"/>
    </row>
    <row r="5" s="9" customFormat="1" ht="20" customHeight="1" spans="1:8">
      <c r="A5" s="23"/>
      <c r="B5" s="21" t="s">
        <v>119</v>
      </c>
      <c r="C5" s="5" t="s">
        <v>120</v>
      </c>
      <c r="D5" s="5" t="s">
        <v>121</v>
      </c>
      <c r="E5" s="5" t="s">
        <v>128</v>
      </c>
      <c r="F5" s="5" t="s">
        <v>129</v>
      </c>
      <c r="G5" s="5" t="s">
        <v>130</v>
      </c>
      <c r="H5" s="24"/>
    </row>
    <row r="6" s="9" customFormat="1" ht="20" customHeight="1" spans="1:8">
      <c r="A6" s="25"/>
      <c r="B6" s="21" t="s">
        <v>119</v>
      </c>
      <c r="C6" s="5" t="s">
        <v>120</v>
      </c>
      <c r="D6" s="5" t="s">
        <v>121</v>
      </c>
      <c r="E6" s="5" t="s">
        <v>56</v>
      </c>
      <c r="F6" s="5" t="s">
        <v>131</v>
      </c>
      <c r="G6" s="5" t="s">
        <v>120</v>
      </c>
      <c r="H6" s="26"/>
    </row>
    <row r="7" s="9" customFormat="1" ht="20" customHeight="1" spans="1:8">
      <c r="A7" s="3">
        <v>2</v>
      </c>
      <c r="B7" s="21" t="s">
        <v>132</v>
      </c>
      <c r="C7" s="5" t="s">
        <v>133</v>
      </c>
      <c r="D7" s="5" t="s">
        <v>121</v>
      </c>
      <c r="E7" s="5" t="s">
        <v>134</v>
      </c>
      <c r="F7" s="5" t="s">
        <v>135</v>
      </c>
      <c r="G7" s="5" t="s">
        <v>136</v>
      </c>
      <c r="H7" s="27">
        <v>2000</v>
      </c>
    </row>
    <row r="8" s="9" customFormat="1" ht="20" customHeight="1" spans="1:8">
      <c r="A8" s="20">
        <v>3</v>
      </c>
      <c r="B8" s="21" t="s">
        <v>99</v>
      </c>
      <c r="C8" s="5" t="s">
        <v>137</v>
      </c>
      <c r="D8" s="5" t="s">
        <v>121</v>
      </c>
      <c r="E8" s="5" t="s">
        <v>138</v>
      </c>
      <c r="F8" s="5" t="s">
        <v>139</v>
      </c>
      <c r="G8" s="5" t="s">
        <v>140</v>
      </c>
      <c r="H8" s="22">
        <v>4000</v>
      </c>
    </row>
    <row r="9" s="9" customFormat="1" ht="20" customHeight="1" spans="1:8">
      <c r="A9" s="25"/>
      <c r="B9" s="21" t="s">
        <v>99</v>
      </c>
      <c r="C9" s="5" t="s">
        <v>137</v>
      </c>
      <c r="D9" s="5" t="s">
        <v>121</v>
      </c>
      <c r="E9" s="5" t="s">
        <v>141</v>
      </c>
      <c r="F9" s="5" t="s">
        <v>142</v>
      </c>
      <c r="G9" s="5" t="s">
        <v>143</v>
      </c>
      <c r="H9" s="26"/>
    </row>
    <row r="10" s="10" customFormat="1" ht="20" customHeight="1" spans="1:8">
      <c r="A10" s="20">
        <v>4</v>
      </c>
      <c r="B10" s="21" t="s">
        <v>104</v>
      </c>
      <c r="C10" s="5" t="s">
        <v>144</v>
      </c>
      <c r="D10" s="5" t="s">
        <v>121</v>
      </c>
      <c r="E10" s="5" t="s">
        <v>134</v>
      </c>
      <c r="F10" s="5" t="s">
        <v>145</v>
      </c>
      <c r="G10" s="5" t="s">
        <v>146</v>
      </c>
      <c r="H10" s="22">
        <v>12000</v>
      </c>
    </row>
    <row r="11" s="10" customFormat="1" ht="20" customHeight="1" spans="1:8">
      <c r="A11" s="23"/>
      <c r="B11" s="21" t="s">
        <v>104</v>
      </c>
      <c r="C11" s="5" t="s">
        <v>144</v>
      </c>
      <c r="D11" s="5" t="s">
        <v>121</v>
      </c>
      <c r="E11" s="5" t="s">
        <v>105</v>
      </c>
      <c r="F11" s="5" t="s">
        <v>106</v>
      </c>
      <c r="G11" s="5" t="s">
        <v>107</v>
      </c>
      <c r="H11" s="24"/>
    </row>
    <row r="12" s="10" customFormat="1" ht="20" customHeight="1" spans="1:8">
      <c r="A12" s="23"/>
      <c r="B12" s="21" t="s">
        <v>104</v>
      </c>
      <c r="C12" s="5" t="s">
        <v>144</v>
      </c>
      <c r="D12" s="5" t="s">
        <v>121</v>
      </c>
      <c r="E12" s="5" t="s">
        <v>128</v>
      </c>
      <c r="F12" s="5" t="s">
        <v>147</v>
      </c>
      <c r="G12" s="5" t="s">
        <v>148</v>
      </c>
      <c r="H12" s="24"/>
    </row>
    <row r="13" s="10" customFormat="1" ht="20" customHeight="1" spans="1:8">
      <c r="A13" s="23"/>
      <c r="B13" s="21" t="s">
        <v>104</v>
      </c>
      <c r="C13" s="5" t="s">
        <v>144</v>
      </c>
      <c r="D13" s="5" t="s">
        <v>121</v>
      </c>
      <c r="E13" s="5" t="s">
        <v>149</v>
      </c>
      <c r="F13" s="5" t="s">
        <v>150</v>
      </c>
      <c r="G13" s="5" t="s">
        <v>151</v>
      </c>
      <c r="H13" s="24"/>
    </row>
    <row r="14" s="10" customFormat="1" ht="20" customHeight="1" spans="1:8">
      <c r="A14" s="25"/>
      <c r="B14" s="21" t="s">
        <v>104</v>
      </c>
      <c r="C14" s="5" t="s">
        <v>144</v>
      </c>
      <c r="D14" s="5" t="s">
        <v>121</v>
      </c>
      <c r="E14" s="5" t="s">
        <v>72</v>
      </c>
      <c r="F14" s="5" t="s">
        <v>109</v>
      </c>
      <c r="G14" s="5" t="s">
        <v>110</v>
      </c>
      <c r="H14" s="26"/>
    </row>
    <row r="15" s="10" customFormat="1" ht="20" customHeight="1" spans="1:8">
      <c r="A15" s="3">
        <v>5</v>
      </c>
      <c r="B15" s="21" t="s">
        <v>152</v>
      </c>
      <c r="C15" s="21" t="s">
        <v>153</v>
      </c>
      <c r="D15" s="5" t="s">
        <v>121</v>
      </c>
      <c r="E15" s="5" t="s">
        <v>154</v>
      </c>
      <c r="F15" s="5" t="s">
        <v>155</v>
      </c>
      <c r="G15" s="5" t="s">
        <v>156</v>
      </c>
      <c r="H15" s="22">
        <v>27000</v>
      </c>
    </row>
    <row r="16" s="10" customFormat="1" ht="20" customHeight="1" spans="1:8">
      <c r="A16" s="3"/>
      <c r="B16" s="21" t="s">
        <v>152</v>
      </c>
      <c r="C16" s="21" t="s">
        <v>153</v>
      </c>
      <c r="D16" s="5" t="s">
        <v>121</v>
      </c>
      <c r="E16" s="5" t="s">
        <v>157</v>
      </c>
      <c r="F16" s="5" t="s">
        <v>158</v>
      </c>
      <c r="G16" s="5" t="s">
        <v>159</v>
      </c>
      <c r="H16" s="24"/>
    </row>
    <row r="17" s="10" customFormat="1" ht="20" customHeight="1" spans="1:8">
      <c r="A17" s="3"/>
      <c r="B17" s="21" t="s">
        <v>152</v>
      </c>
      <c r="C17" s="21" t="s">
        <v>153</v>
      </c>
      <c r="D17" s="5" t="s">
        <v>121</v>
      </c>
      <c r="E17" s="5" t="s">
        <v>160</v>
      </c>
      <c r="F17" s="5" t="s">
        <v>161</v>
      </c>
      <c r="G17" s="5" t="s">
        <v>162</v>
      </c>
      <c r="H17" s="24"/>
    </row>
    <row r="18" s="10" customFormat="1" ht="20" customHeight="1" spans="1:8">
      <c r="A18" s="3"/>
      <c r="B18" s="21" t="s">
        <v>152</v>
      </c>
      <c r="C18" s="21" t="s">
        <v>153</v>
      </c>
      <c r="D18" s="5" t="s">
        <v>121</v>
      </c>
      <c r="E18" s="5" t="s">
        <v>163</v>
      </c>
      <c r="F18" s="5" t="s">
        <v>164</v>
      </c>
      <c r="G18" s="5" t="s">
        <v>165</v>
      </c>
      <c r="H18" s="24"/>
    </row>
    <row r="19" s="10" customFormat="1" ht="20" customHeight="1" spans="1:8">
      <c r="A19" s="3"/>
      <c r="B19" s="21" t="s">
        <v>152</v>
      </c>
      <c r="C19" s="21" t="s">
        <v>153</v>
      </c>
      <c r="D19" s="5" t="s">
        <v>121</v>
      </c>
      <c r="E19" s="5" t="s">
        <v>166</v>
      </c>
      <c r="F19" s="5" t="s">
        <v>167</v>
      </c>
      <c r="G19" s="5" t="s">
        <v>168</v>
      </c>
      <c r="H19" s="24"/>
    </row>
    <row r="20" s="10" customFormat="1" ht="20" customHeight="1" spans="1:8">
      <c r="A20" s="3"/>
      <c r="B20" s="21" t="s">
        <v>152</v>
      </c>
      <c r="C20" s="21" t="s">
        <v>153</v>
      </c>
      <c r="D20" s="5" t="s">
        <v>121</v>
      </c>
      <c r="E20" s="5" t="s">
        <v>169</v>
      </c>
      <c r="F20" s="5" t="s">
        <v>170</v>
      </c>
      <c r="G20" s="5" t="s">
        <v>171</v>
      </c>
      <c r="H20" s="24"/>
    </row>
    <row r="21" s="10" customFormat="1" ht="20" customHeight="1" spans="1:8">
      <c r="A21" s="3"/>
      <c r="B21" s="21" t="s">
        <v>152</v>
      </c>
      <c r="C21" s="21" t="s">
        <v>153</v>
      </c>
      <c r="D21" s="5" t="s">
        <v>121</v>
      </c>
      <c r="E21" s="5" t="s">
        <v>172</v>
      </c>
      <c r="F21" s="5" t="s">
        <v>173</v>
      </c>
      <c r="G21" s="5" t="s">
        <v>174</v>
      </c>
      <c r="H21" s="24"/>
    </row>
    <row r="22" s="10" customFormat="1" ht="20" customHeight="1" spans="1:8">
      <c r="A22" s="3"/>
      <c r="B22" s="21" t="s">
        <v>152</v>
      </c>
      <c r="C22" s="21" t="s">
        <v>153</v>
      </c>
      <c r="D22" s="5" t="s">
        <v>121</v>
      </c>
      <c r="E22" s="5" t="s">
        <v>175</v>
      </c>
      <c r="F22" s="5" t="s">
        <v>176</v>
      </c>
      <c r="G22" s="5" t="s">
        <v>177</v>
      </c>
      <c r="H22" s="24"/>
    </row>
    <row r="23" s="10" customFormat="1" ht="20" customHeight="1" spans="1:8">
      <c r="A23" s="3"/>
      <c r="B23" s="21" t="s">
        <v>152</v>
      </c>
      <c r="C23" s="21" t="s">
        <v>153</v>
      </c>
      <c r="D23" s="5" t="s">
        <v>121</v>
      </c>
      <c r="E23" s="5" t="s">
        <v>175</v>
      </c>
      <c r="F23" s="5" t="s">
        <v>178</v>
      </c>
      <c r="G23" s="5" t="s">
        <v>179</v>
      </c>
      <c r="H23" s="24"/>
    </row>
    <row r="24" s="10" customFormat="1" ht="20" customHeight="1" spans="1:8">
      <c r="A24" s="3"/>
      <c r="B24" s="21" t="s">
        <v>152</v>
      </c>
      <c r="C24" s="21" t="s">
        <v>153</v>
      </c>
      <c r="D24" s="5" t="s">
        <v>121</v>
      </c>
      <c r="E24" s="5" t="s">
        <v>180</v>
      </c>
      <c r="F24" s="5" t="s">
        <v>181</v>
      </c>
      <c r="G24" s="5" t="s">
        <v>182</v>
      </c>
      <c r="H24" s="26"/>
    </row>
    <row r="25" s="11" customFormat="1" ht="25" customHeight="1" spans="1:8">
      <c r="A25" s="17" t="s">
        <v>115</v>
      </c>
      <c r="B25" s="17"/>
      <c r="C25" s="17"/>
      <c r="D25" s="17"/>
      <c r="E25" s="17"/>
      <c r="F25" s="17"/>
      <c r="G25" s="17"/>
      <c r="H25" s="17">
        <f>SUM(H3:H24)</f>
        <v>54000</v>
      </c>
    </row>
  </sheetData>
  <mergeCells count="10">
    <mergeCell ref="A1:H1"/>
    <mergeCell ref="A25:G25"/>
    <mergeCell ref="A3:A6"/>
    <mergeCell ref="A8:A9"/>
    <mergeCell ref="A10:A14"/>
    <mergeCell ref="A15:A24"/>
    <mergeCell ref="H3:H6"/>
    <mergeCell ref="H8:H9"/>
    <mergeCell ref="H10:H14"/>
    <mergeCell ref="H15:H24"/>
  </mergeCells>
  <printOptions horizontalCentered="1"/>
  <pageMargins left="0.196527777777778" right="0.0784722222222222" top="0.432638888888889" bottom="0.275" header="0.590277777777778" footer="0.0388888888888889"/>
  <pageSetup paperSize="9" scale="83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view="pageBreakPreview" zoomScaleNormal="100" workbookViewId="0">
      <selection activeCell="A1" sqref="A1:G1"/>
    </sheetView>
  </sheetViews>
  <sheetFormatPr defaultColWidth="8.89166666666667" defaultRowHeight="13.5" outlineLevelRow="3" outlineLevelCol="6"/>
  <cols>
    <col min="1" max="1" width="5" customWidth="1"/>
    <col min="2" max="2" width="28.125" customWidth="1"/>
    <col min="3" max="3" width="18" customWidth="1"/>
    <col min="4" max="4" width="12.75" customWidth="1"/>
    <col min="5" max="5" width="13.8916666666667" customWidth="1"/>
    <col min="6" max="6" width="17.625" customWidth="1"/>
    <col min="7" max="7" width="17.375" customWidth="1"/>
  </cols>
  <sheetData>
    <row r="1" customFormat="1" ht="29" customHeight="1" spans="1:7">
      <c r="A1" s="2" t="s">
        <v>183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4" t="s">
        <v>3</v>
      </c>
      <c r="C2" s="3" t="s">
        <v>4</v>
      </c>
      <c r="D2" s="3" t="s">
        <v>184</v>
      </c>
      <c r="E2" s="3" t="s">
        <v>6</v>
      </c>
      <c r="F2" s="3" t="s">
        <v>8</v>
      </c>
      <c r="G2" s="3" t="s">
        <v>185</v>
      </c>
    </row>
    <row r="3" s="1" customFormat="1" ht="23" customHeight="1" spans="1:7">
      <c r="A3" s="3">
        <v>1</v>
      </c>
      <c r="B3" s="5" t="s">
        <v>186</v>
      </c>
      <c r="C3" s="5" t="s">
        <v>187</v>
      </c>
      <c r="D3" s="5" t="s">
        <v>188</v>
      </c>
      <c r="E3" s="5" t="s">
        <v>189</v>
      </c>
      <c r="F3" s="5" t="s">
        <v>190</v>
      </c>
      <c r="G3" s="5">
        <v>6000</v>
      </c>
    </row>
    <row r="4" customFormat="1" ht="28" customHeight="1" spans="1:7">
      <c r="A4" s="6" t="s">
        <v>115</v>
      </c>
      <c r="B4" s="6"/>
      <c r="C4" s="6"/>
      <c r="D4" s="6"/>
      <c r="E4" s="6"/>
      <c r="F4" s="6"/>
      <c r="G4" s="7">
        <f>SUM(G3:G3)</f>
        <v>6000</v>
      </c>
    </row>
  </sheetData>
  <mergeCells count="2">
    <mergeCell ref="A1:G1"/>
    <mergeCell ref="A4:F4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社会保险补贴</vt:lpstr>
      <vt:lpstr>创业带动就业补贴</vt:lpstr>
      <vt:lpstr>大湾区青年就业计划生活补助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2025-10-09T00:54:00Z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