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创业带动就业补贴" sheetId="29" r:id="rId1"/>
    <sheet name="社会保险补贴" sheetId="17" r:id="rId2"/>
    <sheet name="吸纳脱贫人口就业补贴" sheetId="26" r:id="rId3"/>
    <sheet name="灵活就业社保补贴" sheetId="27" r:id="rId4"/>
    <sheet name="一次性创业资助" sheetId="25" r:id="rId5"/>
    <sheet name="大湾区青年就业计划生活补助" sheetId="28" r:id="rId6"/>
    <sheet name="就业见习补贴" sheetId="6" r:id="rId7"/>
  </sheets>
  <definedNames>
    <definedName name="_xlnm._FilterDatabase" localSheetId="1" hidden="1">社会保险补贴!$A$2:$I$63</definedName>
    <definedName name="_xlnm.Print_Titles" localSheetId="6">就业见习补贴!#REF!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<sst xmlns="http://schemas.openxmlformats.org/spreadsheetml/2006/main" count="847" uniqueCount="406">
  <si>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</si>
  <si>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</si>
  <si>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</si>
  <si>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</si>
  <si>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</si>
  <si>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</si>
  <si>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</si>
  <si>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</si>
  <si>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</si>
  <si>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中山医北北星时肌医疗美容有限公司</t>
  </si>
  <si>
    <t>创业带动就业补贴</t>
  </si>
  <si>
    <t>44**************28</t>
  </si>
  <si>
    <t>冯琪欣</t>
  </si>
  <si>
    <t>134****2251</t>
  </si>
  <si>
    <t>44**************64</t>
  </si>
  <si>
    <t>古燕玲</t>
  </si>
  <si>
    <t>135****8789</t>
  </si>
  <si>
    <t>44**************24</t>
  </si>
  <si>
    <t>周丽芳</t>
  </si>
  <si>
    <t>135****0998</t>
  </si>
  <si>
    <t>44**************03</t>
  </si>
  <si>
    <t>曹海珠</t>
  </si>
  <si>
    <t>135****1776</t>
  </si>
  <si>
    <t>43**************67</t>
  </si>
  <si>
    <t>曾婷婷</t>
  </si>
  <si>
    <t>155****5817</t>
  </si>
  <si>
    <t>44**************88</t>
  </si>
  <si>
    <t>朱嘉艺</t>
  </si>
  <si>
    <t>137****1284</t>
  </si>
  <si>
    <t>44**************00</t>
  </si>
  <si>
    <t>李亚枚</t>
  </si>
  <si>
    <t>182****0832</t>
  </si>
  <si>
    <t>44**************41</t>
  </si>
  <si>
    <t>王诗琪</t>
  </si>
  <si>
    <t>155****3189</t>
  </si>
  <si>
    <t>44**************23</t>
  </si>
  <si>
    <t>祝丽婷</t>
  </si>
  <si>
    <t>150****6041</t>
  </si>
  <si>
    <t>23**************47</t>
  </si>
  <si>
    <t>范铭钰</t>
  </si>
  <si>
    <t>184****2328</t>
  </si>
  <si>
    <t>43**************41</t>
  </si>
  <si>
    <t>蒋嘉琳</t>
  </si>
  <si>
    <t>137****5509</t>
  </si>
  <si>
    <t>合计：</t>
  </si>
  <si>
    <t>社会保险补贴单位名单公示</t>
  </si>
  <si>
    <t>姓名</t>
  </si>
  <si>
    <t>人员类别</t>
  </si>
  <si>
    <t>补贴月份</t>
  </si>
  <si>
    <t>中山市清源围棋文化传播有限责任公司</t>
  </si>
  <si>
    <t>小微企业社保补贴</t>
  </si>
  <si>
    <t>36**************25</t>
  </si>
  <si>
    <t>廖艺</t>
  </si>
  <si>
    <t>130****8139</t>
  </si>
  <si>
    <t>普通高等学校学生（毕业学年内）</t>
  </si>
  <si>
    <t>中山市莱蓝科技有限公司</t>
  </si>
  <si>
    <t>44**************25</t>
  </si>
  <si>
    <t>陈旭婷</t>
  </si>
  <si>
    <t>139****3703</t>
  </si>
  <si>
    <t>普通高等学校学生（领取毕业证2年内）</t>
  </si>
  <si>
    <t>202407-202412</t>
  </si>
  <si>
    <t>中山市裕丰进出口有限公司</t>
  </si>
  <si>
    <t>44**************47</t>
  </si>
  <si>
    <t>陈晓文</t>
  </si>
  <si>
    <t>156****5927</t>
  </si>
  <si>
    <t>202504-202506</t>
  </si>
  <si>
    <t>中山恒睿德会计咨询服务有限公司</t>
  </si>
  <si>
    <t>44**************20</t>
  </si>
  <si>
    <t>彭雪</t>
  </si>
  <si>
    <t>130****3657</t>
  </si>
  <si>
    <t>43**************90</t>
  </si>
  <si>
    <t>郑广兴</t>
  </si>
  <si>
    <t>166****9622</t>
  </si>
  <si>
    <t>中山市成诺会计师事务所有限公司</t>
  </si>
  <si>
    <t>36**************12</t>
  </si>
  <si>
    <t>余文山</t>
  </si>
  <si>
    <t>151****2663</t>
  </si>
  <si>
    <t>202407-202506</t>
  </si>
  <si>
    <t>44**************32</t>
  </si>
  <si>
    <t>张济栾</t>
  </si>
  <si>
    <t>177****1336</t>
  </si>
  <si>
    <t>出国（境）留学回国人员（领取毕业证2年内）</t>
  </si>
  <si>
    <t>44**************22</t>
  </si>
  <si>
    <t>杨文璇</t>
  </si>
  <si>
    <t>135****9205</t>
  </si>
  <si>
    <t>44**************61</t>
  </si>
  <si>
    <t>郑泳曈</t>
  </si>
  <si>
    <t>191****4405</t>
  </si>
  <si>
    <t>42**************24</t>
  </si>
  <si>
    <t>郭俏</t>
  </si>
  <si>
    <t>198****6694</t>
  </si>
  <si>
    <t>202504</t>
  </si>
  <si>
    <t>中山成诺税务师事务所有限公司</t>
  </si>
  <si>
    <t>郑家琪</t>
  </si>
  <si>
    <t>156****6045</t>
  </si>
  <si>
    <t>广东雅庭建设工程有限公司</t>
  </si>
  <si>
    <t>44**************1X</t>
  </si>
  <si>
    <t>梁浩权</t>
  </si>
  <si>
    <t>131****2365</t>
  </si>
  <si>
    <t>202412-202502</t>
  </si>
  <si>
    <t>中山市栩优贸易有限公司</t>
  </si>
  <si>
    <t>吸纳就业困难人员社保补贴</t>
  </si>
  <si>
    <t>45**************20</t>
  </si>
  <si>
    <t>陈雪姨</t>
  </si>
  <si>
    <t>183****1257</t>
  </si>
  <si>
    <t>协作地区脱贫人口</t>
  </si>
  <si>
    <t>202412-202505</t>
  </si>
  <si>
    <t>广东鹤顺环境综合管理有限公司中山城区分公司</t>
  </si>
  <si>
    <t>45**************04</t>
  </si>
  <si>
    <t>全秀旋</t>
  </si>
  <si>
    <t>153****0251</t>
  </si>
  <si>
    <t>202501-202503</t>
  </si>
  <si>
    <t>45**************02</t>
  </si>
  <si>
    <t>全风连</t>
  </si>
  <si>
    <t>180****8029</t>
  </si>
  <si>
    <t>45**************16</t>
  </si>
  <si>
    <t>姚名富</t>
  </si>
  <si>
    <t>191****8309</t>
  </si>
  <si>
    <t>45**************98</t>
  </si>
  <si>
    <t>张忠在</t>
  </si>
  <si>
    <t>159****4942</t>
  </si>
  <si>
    <t>52**************36</t>
  </si>
  <si>
    <t>蒙锡阳</t>
  </si>
  <si>
    <t>135****0013</t>
  </si>
  <si>
    <t>45**************92</t>
  </si>
  <si>
    <t>黄国通</t>
  </si>
  <si>
    <t>159****2219</t>
  </si>
  <si>
    <t>中山莱美通智能科技有限公司</t>
  </si>
  <si>
    <t>45**************10</t>
  </si>
  <si>
    <t>方运辉</t>
  </si>
  <si>
    <t>177****6841</t>
  </si>
  <si>
    <t>202411-202506</t>
  </si>
  <si>
    <t>中山市柠檬托育服务有限公司</t>
  </si>
  <si>
    <t>员工制家政企业社保补贴</t>
  </si>
  <si>
    <t>36**************47</t>
  </si>
  <si>
    <t>吕凯冒</t>
  </si>
  <si>
    <t>195****2235</t>
  </si>
  <si>
    <t>家政人员</t>
  </si>
  <si>
    <t>202503</t>
  </si>
  <si>
    <t>44**************68</t>
  </si>
  <si>
    <t>吴天媛</t>
  </si>
  <si>
    <t>136****9118</t>
  </si>
  <si>
    <t>202410-202503</t>
  </si>
  <si>
    <t>曾坤梅</t>
  </si>
  <si>
    <t>137****8657</t>
  </si>
  <si>
    <t>202410-202501</t>
  </si>
  <si>
    <t>林李雯</t>
  </si>
  <si>
    <t>132****8817</t>
  </si>
  <si>
    <t>45**************84</t>
  </si>
  <si>
    <t>梁林芳</t>
  </si>
  <si>
    <t>136****4914</t>
  </si>
  <si>
    <t>44**************48</t>
  </si>
  <si>
    <t>罗语桐</t>
  </si>
  <si>
    <t>166****1917</t>
  </si>
  <si>
    <t>44**************2X</t>
  </si>
  <si>
    <t>陈冬梅</t>
  </si>
  <si>
    <t>134****9660</t>
  </si>
  <si>
    <t>43**************26</t>
  </si>
  <si>
    <t>陈扬</t>
  </si>
  <si>
    <t>186****6483</t>
  </si>
  <si>
    <t>陈方齐</t>
  </si>
  <si>
    <t>139****8567</t>
  </si>
  <si>
    <t>44**************45</t>
  </si>
  <si>
    <t>陈晓凤</t>
  </si>
  <si>
    <t>132****0650</t>
  </si>
  <si>
    <t>陈燕燕</t>
  </si>
  <si>
    <t>186****0184</t>
  </si>
  <si>
    <t>202410-202412</t>
  </si>
  <si>
    <t>45**************26</t>
  </si>
  <si>
    <t>韦桂玲</t>
  </si>
  <si>
    <t>159****8031</t>
  </si>
  <si>
    <t>45**************22</t>
  </si>
  <si>
    <t>韦英翠</t>
  </si>
  <si>
    <t>135****6825</t>
  </si>
  <si>
    <t>中山市红珊月嫂服务有限公司</t>
  </si>
  <si>
    <t>44**************26</t>
  </si>
  <si>
    <t>何兰花</t>
  </si>
  <si>
    <t>158****5760</t>
  </si>
  <si>
    <t>吴文芳</t>
  </si>
  <si>
    <t>134****7392</t>
  </si>
  <si>
    <t>吴瑞枝</t>
  </si>
  <si>
    <t>133****3206</t>
  </si>
  <si>
    <t>李春娟</t>
  </si>
  <si>
    <t>189****8386</t>
  </si>
  <si>
    <t>莫熙梅</t>
  </si>
  <si>
    <t>135****8307</t>
  </si>
  <si>
    <t>45**************05</t>
  </si>
  <si>
    <t>覃媛妮</t>
  </si>
  <si>
    <t>153****0508</t>
  </si>
  <si>
    <t>谭坚秀</t>
  </si>
  <si>
    <t>173****0301</t>
  </si>
  <si>
    <t>邓凤娇</t>
  </si>
  <si>
    <t>135****8970</t>
  </si>
  <si>
    <t>44**************6X</t>
  </si>
  <si>
    <t>郑银妨</t>
  </si>
  <si>
    <t>139****6334</t>
  </si>
  <si>
    <t>陈美娟</t>
  </si>
  <si>
    <t>182****5732</t>
  </si>
  <si>
    <t>45**************6X</t>
  </si>
  <si>
    <t>黄媚华</t>
  </si>
  <si>
    <t>131****0488</t>
  </si>
  <si>
    <t>44**************29</t>
  </si>
  <si>
    <t>黄金莲</t>
  </si>
  <si>
    <t>183****7246</t>
  </si>
  <si>
    <t>中山市贝优佳母婴护理有限公司</t>
  </si>
  <si>
    <t>伍倩华</t>
  </si>
  <si>
    <t>131****9035</t>
  </si>
  <si>
    <t>吴莹莹</t>
  </si>
  <si>
    <t>159****8363</t>
  </si>
  <si>
    <t>51**************46</t>
  </si>
  <si>
    <t>周林林</t>
  </si>
  <si>
    <t>188****0531</t>
  </si>
  <si>
    <t>21**************20</t>
  </si>
  <si>
    <t>孙彬彬</t>
  </si>
  <si>
    <t>138****8242</t>
  </si>
  <si>
    <t>44**************62</t>
  </si>
  <si>
    <t>张雪嫣</t>
  </si>
  <si>
    <t>159****6898</t>
  </si>
  <si>
    <t>50**************2X</t>
  </si>
  <si>
    <t>杨素华</t>
  </si>
  <si>
    <t>150****3543</t>
  </si>
  <si>
    <t>江梦影</t>
  </si>
  <si>
    <t>150****1515</t>
  </si>
  <si>
    <t>44**************4X</t>
  </si>
  <si>
    <t>温子兰</t>
  </si>
  <si>
    <t>134****3653</t>
  </si>
  <si>
    <t>202410-202411</t>
  </si>
  <si>
    <t>王玉华</t>
  </si>
  <si>
    <t>138****4511</t>
  </si>
  <si>
    <t>45**************86</t>
  </si>
  <si>
    <t>谭美生</t>
  </si>
  <si>
    <t>152****1198</t>
  </si>
  <si>
    <t>23**************28</t>
  </si>
  <si>
    <t>赵宪秋</t>
  </si>
  <si>
    <t>134****9589</t>
  </si>
  <si>
    <t>43**************4X</t>
  </si>
  <si>
    <t>邓兰霞</t>
  </si>
  <si>
    <t>153****7611</t>
  </si>
  <si>
    <t>44**************18</t>
  </si>
  <si>
    <t>钟晓坚</t>
  </si>
  <si>
    <t>159****7015</t>
  </si>
  <si>
    <t>42**************47</t>
  </si>
  <si>
    <t>钟梅</t>
  </si>
  <si>
    <t>159****7048</t>
  </si>
  <si>
    <t>黄咏诗</t>
  </si>
  <si>
    <t>184****9577</t>
  </si>
  <si>
    <t>202410-202502</t>
  </si>
  <si>
    <t xml:space="preserve">  吸纳脱贫人口就业补贴公示名单</t>
  </si>
  <si>
    <t xml:space="preserve">申领单位 </t>
  </si>
  <si>
    <t>招用人员姓名</t>
  </si>
  <si>
    <t>吸纳脱贫人口就业补贴</t>
  </si>
  <si>
    <t xml:space="preserve">  灵活就业社保补贴公示名单</t>
  </si>
  <si>
    <t>申领人姓名</t>
  </si>
  <si>
    <t>联系人手机</t>
  </si>
  <si>
    <t>补贴金额（元） </t>
  </si>
  <si>
    <t>欧海盈</t>
  </si>
  <si>
    <t>44**************86</t>
  </si>
  <si>
    <t>166****8386</t>
  </si>
  <si>
    <t>灵活就业社保补贴</t>
  </si>
  <si>
    <t>202502-202505</t>
  </si>
  <si>
    <t>一次性创业资助人员名单公示</t>
  </si>
  <si>
    <t>创办企业名称</t>
  </si>
  <si>
    <t>李莞丽</t>
  </si>
  <si>
    <t>181****2529</t>
  </si>
  <si>
    <t>中山市锦之鲤电子商务有限公司</t>
  </si>
  <si>
    <t>一次性创业资助</t>
  </si>
  <si>
    <t>42**************27</t>
  </si>
  <si>
    <t>普通高等学校学生（领取毕业证5年内）</t>
  </si>
  <si>
    <t>袁泳琪</t>
  </si>
  <si>
    <t>134****8305</t>
  </si>
  <si>
    <t>中山市半路咖啡餐饮店</t>
  </si>
  <si>
    <t>44**************66</t>
  </si>
  <si>
    <t>大湾区青年就业计划生活补助公示名单</t>
  </si>
  <si>
    <t>人员姓名</t>
  </si>
  <si>
    <t>大湾区青年就业计划生活补助</t>
  </si>
  <si>
    <t>H0*****42</t>
  </si>
  <si>
    <t>樊浚谦</t>
  </si>
  <si>
    <t>147****1170</t>
  </si>
  <si>
    <t>202502-202504</t>
  </si>
  <si>
    <t xml:space="preserve">  就业见习补贴公示名单</t>
  </si>
  <si>
    <t>中交路桥华南工程有限公司</t>
  </si>
  <si>
    <t>就业见习补贴</t>
  </si>
  <si>
    <t>52**************16</t>
  </si>
  <si>
    <t>刘超</t>
  </si>
  <si>
    <t>138****2892</t>
  </si>
  <si>
    <t>202401,202403-202412</t>
  </si>
  <si>
    <t>43**************20</t>
  </si>
  <si>
    <t>喻鑫</t>
  </si>
  <si>
    <t>183****7735</t>
  </si>
  <si>
    <t>202401-202412</t>
  </si>
  <si>
    <t>43**************1X</t>
  </si>
  <si>
    <t>宁伟强</t>
  </si>
  <si>
    <t>176****3149</t>
  </si>
  <si>
    <t>50**************6X</t>
  </si>
  <si>
    <t>张菁</t>
  </si>
  <si>
    <t>152****8758</t>
  </si>
  <si>
    <t>42**************34</t>
  </si>
  <si>
    <t>张锦彪</t>
  </si>
  <si>
    <t>198****8944</t>
  </si>
  <si>
    <t>43**************54</t>
  </si>
  <si>
    <t>易杨</t>
  </si>
  <si>
    <t>189****3082</t>
  </si>
  <si>
    <t>51**************1X</t>
  </si>
  <si>
    <t>曾子杰</t>
  </si>
  <si>
    <t>136****1306</t>
  </si>
  <si>
    <t>44**************3X</t>
  </si>
  <si>
    <t>李保宏</t>
  </si>
  <si>
    <t>173****9085</t>
  </si>
  <si>
    <t>53**************32</t>
  </si>
  <si>
    <t>李德飞</t>
  </si>
  <si>
    <t>188****4238</t>
  </si>
  <si>
    <t>45**************17</t>
  </si>
  <si>
    <t>杨光伦</t>
  </si>
  <si>
    <t>191****9872</t>
  </si>
  <si>
    <t>林敏婷</t>
  </si>
  <si>
    <t>188****7185</t>
  </si>
  <si>
    <t>41**************59</t>
  </si>
  <si>
    <t>毛申博</t>
  </si>
  <si>
    <t>175****7723</t>
  </si>
  <si>
    <t>13**************62</t>
  </si>
  <si>
    <t>沈松炜</t>
  </si>
  <si>
    <t>156****5724</t>
  </si>
  <si>
    <t>15**************10</t>
  </si>
  <si>
    <t>王章旭</t>
  </si>
  <si>
    <t>180****2898</t>
  </si>
  <si>
    <t>202401-202409</t>
  </si>
  <si>
    <t>15**************35</t>
  </si>
  <si>
    <t>王辉鹏</t>
  </si>
  <si>
    <t>176****8780</t>
  </si>
  <si>
    <t>202401-202408</t>
  </si>
  <si>
    <t>50**************78</t>
  </si>
  <si>
    <t>程森林</t>
  </si>
  <si>
    <t>158****3614</t>
  </si>
  <si>
    <t>34**************74</t>
  </si>
  <si>
    <t>罗杰</t>
  </si>
  <si>
    <t>185****0643</t>
  </si>
  <si>
    <t>51**************73</t>
  </si>
  <si>
    <t>胡云波</t>
  </si>
  <si>
    <t>153****6997</t>
  </si>
  <si>
    <t>45**************63</t>
  </si>
  <si>
    <t>莫满聪</t>
  </si>
  <si>
    <t>181****6930</t>
  </si>
  <si>
    <t>袁靖</t>
  </si>
  <si>
    <t>191****3629</t>
  </si>
  <si>
    <t>45**************13</t>
  </si>
  <si>
    <t>郑星河</t>
  </si>
  <si>
    <t>199****9564</t>
  </si>
  <si>
    <t>202402-202409</t>
  </si>
  <si>
    <t>钟亩玖</t>
  </si>
  <si>
    <t>191****4783</t>
  </si>
  <si>
    <t>51**************53</t>
  </si>
  <si>
    <t>钟瑞</t>
  </si>
  <si>
    <t>135****5529</t>
  </si>
  <si>
    <t>43**************13</t>
  </si>
  <si>
    <t>雷焱</t>
  </si>
  <si>
    <t>151****9127</t>
  </si>
  <si>
    <t>53**************19</t>
  </si>
  <si>
    <t>马长能</t>
  </si>
  <si>
    <t>186****8370</t>
  </si>
  <si>
    <t>45**************39</t>
  </si>
  <si>
    <t>黄德教</t>
  </si>
  <si>
    <t>189****7466</t>
  </si>
  <si>
    <t>45**************29</t>
  </si>
  <si>
    <t>黄荣</t>
  </si>
  <si>
    <t>191****9450</t>
  </si>
  <si>
    <t>中山市人民政府东区街道办事处</t>
  </si>
  <si>
    <t>44**************67</t>
  </si>
  <si>
    <t>叶彩欣</t>
  </si>
  <si>
    <t>188****3913</t>
  </si>
  <si>
    <t>202408-202410</t>
  </si>
  <si>
    <t>44**************0X</t>
  </si>
  <si>
    <t>吴敏婷</t>
  </si>
  <si>
    <t>159****8198</t>
  </si>
  <si>
    <t>202407-202409</t>
  </si>
  <si>
    <t>44**************8X</t>
  </si>
  <si>
    <t>吴沛珊</t>
  </si>
  <si>
    <t>137****0166</t>
  </si>
  <si>
    <t>16-24岁失业青年</t>
  </si>
  <si>
    <t>202408-202411</t>
  </si>
  <si>
    <t>张莹</t>
  </si>
  <si>
    <t>153****6255</t>
  </si>
  <si>
    <t>44**************36</t>
  </si>
  <si>
    <t>李天洛</t>
  </si>
  <si>
    <t>138****2792</t>
  </si>
  <si>
    <t>202407-202410</t>
  </si>
  <si>
    <t>44**************87</t>
  </si>
  <si>
    <t>李秀彬</t>
  </si>
  <si>
    <t>150****8688</t>
  </si>
  <si>
    <t>44**************35</t>
  </si>
  <si>
    <t>林炜昊</t>
  </si>
  <si>
    <t>156****0623</t>
  </si>
  <si>
    <t>202407-202411</t>
  </si>
  <si>
    <t>44**************75</t>
  </si>
  <si>
    <t>梁建德</t>
  </si>
  <si>
    <t>199****3131</t>
  </si>
  <si>
    <t>202407</t>
  </si>
  <si>
    <t>44**************74</t>
  </si>
  <si>
    <t>汤永楷</t>
  </si>
  <si>
    <t>152****4280</t>
  </si>
  <si>
    <t>202409-202411</t>
  </si>
  <si>
    <t>44**************33</t>
  </si>
  <si>
    <t>甘汉林</t>
  </si>
  <si>
    <t>188****0829</t>
  </si>
  <si>
    <t>43**************18</t>
  </si>
  <si>
    <t>谢博文</t>
  </si>
  <si>
    <t>139****0137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</si>
</sst>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view="pageBreakPreview" zoomScaleNormal="100" workbookViewId="0">
      <selection activeCell="D20" sqref="D20"/>
    </sheetView>
  </sheetViews>
  <sheetFormatPr defaultColWidth="9" defaultRowHeight="13.5" outlineLevelCol="7"/>
  <cols>
    <col min="1" max="1" width="5.125" style="18" customWidth="1"/>
    <col min="2" max="2" width="35.575" style="16" customWidth="1"/>
    <col min="3" max="3" width="13" style="17" customWidth="1"/>
    <col min="4" max="4" width="17.25" style="17" customWidth="1"/>
    <col min="5" max="5" width="20.5" style="17" customWidth="1"/>
    <col min="6" max="6" width="10.125" style="17" customWidth="1"/>
    <col min="7" max="7" width="14.75" style="17" customWidth="1"/>
    <col min="8" max="8" width="9.375" style="52" customWidth="1"/>
    <col min="9" max="16384" width="9" style="16"/>
  </cols>
  <sheetData>
    <row r="1" s="16" customFormat="1" ht="30" customHeight="1" spans="1:8">
      <c r="A1" s="53" t="s">
        <v>0</v>
      </c>
      <c r="B1" s="53"/>
      <c r="C1" s="53"/>
      <c r="D1" s="53"/>
      <c r="E1" s="53"/>
      <c r="F1" s="53"/>
      <c r="G1" s="53"/>
      <c r="H1" s="53"/>
    </row>
    <row r="2" s="18" customFormat="1" ht="29.25" customHeight="1" spans="1:8">
      <c r="A2" s="54" t="s">
        <v>1</v>
      </c>
      <c r="B2" s="51" t="s">
        <v>2</v>
      </c>
      <c r="C2" s="54" t="s">
        <v>3</v>
      </c>
      <c r="D2" s="51" t="s">
        <v>4</v>
      </c>
      <c r="E2" s="51" t="s">
        <v>5</v>
      </c>
      <c r="F2" s="54" t="s">
        <v>6</v>
      </c>
      <c r="G2" s="54" t="s">
        <v>7</v>
      </c>
      <c r="H2" s="40" t="s">
        <v>8</v>
      </c>
    </row>
    <row r="3" s="30" customFormat="1" ht="20" customHeight="1" spans="1:8">
      <c r="A3" s="55">
        <v>1</v>
      </c>
      <c r="B3" s="12" t="s">
        <v>9</v>
      </c>
      <c r="C3" s="56">
        <v>44735</v>
      </c>
      <c r="D3" s="12" t="s">
        <v>10</v>
      </c>
      <c r="E3" s="12" t="s">
        <v>11</v>
      </c>
      <c r="F3" s="12" t="s">
        <v>12</v>
      </c>
      <c r="G3" s="12" t="s">
        <v>13</v>
      </c>
      <c r="H3" s="57">
        <v>30000</v>
      </c>
    </row>
    <row r="4" s="30" customFormat="1" ht="20" customHeight="1" spans="1:8">
      <c r="A4" s="58"/>
      <c r="B4" s="12" t="s">
        <v>9</v>
      </c>
      <c r="C4" s="56">
        <v>44735</v>
      </c>
      <c r="D4" s="12" t="s">
        <v>10</v>
      </c>
      <c r="E4" s="12" t="s">
        <v>14</v>
      </c>
      <c r="F4" s="12" t="s">
        <v>15</v>
      </c>
      <c r="G4" s="12" t="s">
        <v>16</v>
      </c>
      <c r="H4" s="59"/>
    </row>
    <row r="5" s="30" customFormat="1" ht="20" customHeight="1" spans="1:8">
      <c r="A5" s="58"/>
      <c r="B5" s="12" t="s">
        <v>9</v>
      </c>
      <c r="C5" s="56">
        <v>44735</v>
      </c>
      <c r="D5" s="12" t="s">
        <v>10</v>
      </c>
      <c r="E5" s="12" t="s">
        <v>17</v>
      </c>
      <c r="F5" s="12" t="s">
        <v>18</v>
      </c>
      <c r="G5" s="12" t="s">
        <v>19</v>
      </c>
      <c r="H5" s="59"/>
    </row>
    <row r="6" s="30" customFormat="1" ht="20" customHeight="1" spans="1:8">
      <c r="A6" s="58"/>
      <c r="B6" s="12" t="s">
        <v>9</v>
      </c>
      <c r="C6" s="56">
        <v>44735</v>
      </c>
      <c r="D6" s="12" t="s">
        <v>10</v>
      </c>
      <c r="E6" s="12" t="s">
        <v>20</v>
      </c>
      <c r="F6" s="12" t="s">
        <v>21</v>
      </c>
      <c r="G6" s="12" t="s">
        <v>22</v>
      </c>
      <c r="H6" s="59"/>
    </row>
    <row r="7" s="30" customFormat="1" ht="20" customHeight="1" spans="1:8">
      <c r="A7" s="58"/>
      <c r="B7" s="12" t="s">
        <v>9</v>
      </c>
      <c r="C7" s="56">
        <v>44735</v>
      </c>
      <c r="D7" s="12" t="s">
        <v>10</v>
      </c>
      <c r="E7" s="12" t="s">
        <v>23</v>
      </c>
      <c r="F7" s="12" t="s">
        <v>24</v>
      </c>
      <c r="G7" s="12" t="s">
        <v>25</v>
      </c>
      <c r="H7" s="59"/>
    </row>
    <row r="8" s="30" customFormat="1" ht="20" customHeight="1" spans="1:8">
      <c r="A8" s="58"/>
      <c r="B8" s="12" t="s">
        <v>9</v>
      </c>
      <c r="C8" s="56">
        <v>44735</v>
      </c>
      <c r="D8" s="12" t="s">
        <v>10</v>
      </c>
      <c r="E8" s="12" t="s">
        <v>26</v>
      </c>
      <c r="F8" s="12" t="s">
        <v>27</v>
      </c>
      <c r="G8" s="12" t="s">
        <v>28</v>
      </c>
      <c r="H8" s="59"/>
    </row>
    <row r="9" s="29" customFormat="1" ht="20" customHeight="1" spans="1:8">
      <c r="A9" s="58"/>
      <c r="B9" s="60" t="s">
        <v>9</v>
      </c>
      <c r="C9" s="56">
        <v>44735</v>
      </c>
      <c r="D9" s="61" t="s">
        <v>10</v>
      </c>
      <c r="E9" s="61" t="s">
        <v>29</v>
      </c>
      <c r="F9" s="61" t="s">
        <v>30</v>
      </c>
      <c r="G9" s="61" t="s">
        <v>31</v>
      </c>
      <c r="H9" s="59"/>
    </row>
    <row r="10" s="29" customFormat="1" ht="20" customHeight="1" spans="1:8">
      <c r="A10" s="58"/>
      <c r="B10" s="23" t="s">
        <v>9</v>
      </c>
      <c r="C10" s="56">
        <v>44735</v>
      </c>
      <c r="D10" s="12" t="s">
        <v>10</v>
      </c>
      <c r="E10" s="12" t="s">
        <v>32</v>
      </c>
      <c r="F10" s="12" t="s">
        <v>33</v>
      </c>
      <c r="G10" s="12" t="s">
        <v>34</v>
      </c>
      <c r="H10" s="59"/>
    </row>
    <row r="11" s="29" customFormat="1" ht="20" customHeight="1" spans="1:8">
      <c r="A11" s="58"/>
      <c r="B11" s="23" t="s">
        <v>9</v>
      </c>
      <c r="C11" s="56">
        <v>44735</v>
      </c>
      <c r="D11" s="12" t="s">
        <v>10</v>
      </c>
      <c r="E11" s="12" t="s">
        <v>35</v>
      </c>
      <c r="F11" s="12" t="s">
        <v>36</v>
      </c>
      <c r="G11" s="12" t="s">
        <v>37</v>
      </c>
      <c r="H11" s="59"/>
    </row>
    <row r="12" s="29" customFormat="1" ht="20" customHeight="1" spans="1:8">
      <c r="A12" s="58"/>
      <c r="B12" s="23" t="s">
        <v>9</v>
      </c>
      <c r="C12" s="56">
        <v>44735</v>
      </c>
      <c r="D12" s="12" t="s">
        <v>10</v>
      </c>
      <c r="E12" s="12" t="s">
        <v>38</v>
      </c>
      <c r="F12" s="12" t="s">
        <v>39</v>
      </c>
      <c r="G12" s="12" t="s">
        <v>40</v>
      </c>
      <c r="H12" s="59"/>
    </row>
    <row r="13" s="29" customFormat="1" ht="20" customHeight="1" spans="1:8">
      <c r="A13" s="62"/>
      <c r="B13" s="23" t="s">
        <v>9</v>
      </c>
      <c r="C13" s="56">
        <v>44735</v>
      </c>
      <c r="D13" s="12" t="s">
        <v>10</v>
      </c>
      <c r="E13" s="12" t="s">
        <v>41</v>
      </c>
      <c r="F13" s="12" t="s">
        <v>42</v>
      </c>
      <c r="G13" s="12" t="s">
        <v>43</v>
      </c>
      <c r="H13" s="63"/>
    </row>
    <row r="14" s="16" customFormat="1" ht="25" customHeight="1" spans="1:8">
      <c r="A14" s="51" t="s">
        <v>44</v>
      </c>
      <c r="B14" s="64"/>
      <c r="C14" s="51"/>
      <c r="D14" s="51"/>
      <c r="E14" s="51"/>
      <c r="F14" s="51"/>
      <c r="G14" s="51"/>
      <c r="H14" s="27">
        <f>SUM(H3:H11)</f>
        <v>30000</v>
      </c>
    </row>
  </sheetData>
  <mergeCells count="4">
    <mergeCell ref="A1:H1"/>
    <mergeCell ref="A14:G14"/>
    <mergeCell ref="A3:A13"/>
    <mergeCell ref="H3:H13"/>
  </mergeCells>
  <pageMargins left="0.75" right="0.75" top="1" bottom="1" header="0.5" footer="0.5"/>
  <pageSetup paperSize="9" orientation="landscape"/>
  <headerFooter/>
  <ignoredErrors>
    <ignoredError sqref="H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"/>
  <sheetViews>
    <sheetView view="pageBreakPreview" zoomScaleNormal="100" topLeftCell="A50" workbookViewId="0">
      <selection activeCell="A48" sqref="A48:A62"/>
    </sheetView>
  </sheetViews>
  <sheetFormatPr defaultColWidth="9" defaultRowHeight="13.5"/>
  <cols>
    <col min="1" max="1" width="5.125" style="17" customWidth="1"/>
    <col min="2" max="2" width="43.75" style="18" customWidth="1"/>
    <col min="3" max="3" width="25.0583333333333" style="18" customWidth="1"/>
    <col min="4" max="4" width="20" style="18" customWidth="1"/>
    <col min="5" max="5" width="8.875" style="18" customWidth="1"/>
    <col min="6" max="6" width="13.25" style="18" customWidth="1"/>
    <col min="7" max="7" width="34.125" style="18" customWidth="1"/>
    <col min="8" max="8" width="14.875" style="18" customWidth="1"/>
    <col min="9" max="9" width="13.25" style="18" customWidth="1"/>
    <col min="10" max="31" width="9" style="16"/>
    <col min="32" max="16384" width="35.5" style="16"/>
  </cols>
  <sheetData>
    <row r="1" s="16" customFormat="1" ht="26.25" customHeight="1" spans="1:9">
      <c r="A1" s="45" t="s">
        <v>45</v>
      </c>
      <c r="B1" s="19"/>
      <c r="C1" s="19"/>
      <c r="D1" s="19"/>
      <c r="E1" s="19"/>
      <c r="F1" s="19"/>
      <c r="G1" s="19"/>
      <c r="H1" s="19"/>
      <c r="I1" s="19"/>
    </row>
    <row r="2" s="17" customFormat="1" ht="29.25" customHeight="1" spans="1:9">
      <c r="A2" s="46" t="s">
        <v>1</v>
      </c>
      <c r="B2" s="8" t="s">
        <v>2</v>
      </c>
      <c r="C2" s="8" t="s">
        <v>4</v>
      </c>
      <c r="D2" s="47" t="s">
        <v>5</v>
      </c>
      <c r="E2" s="8" t="s">
        <v>46</v>
      </c>
      <c r="F2" s="8" t="s">
        <v>7</v>
      </c>
      <c r="G2" s="8" t="s">
        <v>47</v>
      </c>
      <c r="H2" s="46" t="s">
        <v>48</v>
      </c>
      <c r="I2" s="46" t="s">
        <v>8</v>
      </c>
    </row>
    <row r="3" s="41" customFormat="1" ht="23" customHeight="1" spans="1:9">
      <c r="A3" s="23">
        <v>1</v>
      </c>
      <c r="B3" s="22" t="s">
        <v>49</v>
      </c>
      <c r="C3" s="22" t="s">
        <v>50</v>
      </c>
      <c r="D3" s="22" t="s">
        <v>51</v>
      </c>
      <c r="E3" s="22" t="s">
        <v>52</v>
      </c>
      <c r="F3" s="22" t="s">
        <v>53</v>
      </c>
      <c r="G3" s="22" t="s">
        <v>54</v>
      </c>
      <c r="H3" s="23">
        <v>202501</v>
      </c>
      <c r="I3" s="23">
        <v>932.71</v>
      </c>
    </row>
    <row r="4" s="41" customFormat="1" ht="23" customHeight="1" spans="1:9">
      <c r="A4" s="23">
        <v>2</v>
      </c>
      <c r="B4" s="22" t="s">
        <v>55</v>
      </c>
      <c r="C4" s="22" t="s">
        <v>50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60</v>
      </c>
      <c r="I4" s="23">
        <v>5809.8</v>
      </c>
    </row>
    <row r="5" s="31" customFormat="1" ht="23" customHeight="1" spans="1:9">
      <c r="A5" s="23">
        <v>3</v>
      </c>
      <c r="B5" s="22" t="s">
        <v>61</v>
      </c>
      <c r="C5" s="22" t="s">
        <v>50</v>
      </c>
      <c r="D5" s="22" t="s">
        <v>62</v>
      </c>
      <c r="E5" s="22" t="s">
        <v>63</v>
      </c>
      <c r="F5" s="22" t="s">
        <v>64</v>
      </c>
      <c r="G5" s="22" t="s">
        <v>59</v>
      </c>
      <c r="H5" s="22" t="s">
        <v>65</v>
      </c>
      <c r="I5" s="23">
        <v>3049.32</v>
      </c>
    </row>
    <row r="6" s="31" customFormat="1" ht="23" customHeight="1" spans="1:9">
      <c r="A6" s="23">
        <v>4</v>
      </c>
      <c r="B6" s="22" t="s">
        <v>66</v>
      </c>
      <c r="C6" s="22" t="s">
        <v>50</v>
      </c>
      <c r="D6" s="22" t="s">
        <v>67</v>
      </c>
      <c r="E6" s="22" t="s">
        <v>68</v>
      </c>
      <c r="F6" s="22" t="s">
        <v>69</v>
      </c>
      <c r="G6" s="22" t="s">
        <v>59</v>
      </c>
      <c r="H6" s="22" t="s">
        <v>65</v>
      </c>
      <c r="I6" s="23">
        <v>2854.29</v>
      </c>
    </row>
    <row r="7" s="31" customFormat="1" ht="23" customHeight="1" spans="1:9">
      <c r="A7" s="23"/>
      <c r="B7" s="22" t="s">
        <v>66</v>
      </c>
      <c r="C7" s="22" t="s">
        <v>50</v>
      </c>
      <c r="D7" s="22" t="s">
        <v>70</v>
      </c>
      <c r="E7" s="22" t="s">
        <v>71</v>
      </c>
      <c r="F7" s="22" t="s">
        <v>72</v>
      </c>
      <c r="G7" s="22" t="s">
        <v>59</v>
      </c>
      <c r="H7" s="22" t="s">
        <v>65</v>
      </c>
      <c r="I7" s="23">
        <v>2854.29</v>
      </c>
    </row>
    <row r="8" s="42" customFormat="1" ht="25" customHeight="1" spans="1:9">
      <c r="A8" s="22">
        <v>5</v>
      </c>
      <c r="B8" s="22" t="s">
        <v>73</v>
      </c>
      <c r="C8" s="22" t="s">
        <v>50</v>
      </c>
      <c r="D8" s="22" t="s">
        <v>74</v>
      </c>
      <c r="E8" s="22" t="s">
        <v>75</v>
      </c>
      <c r="F8" s="22" t="s">
        <v>76</v>
      </c>
      <c r="G8" s="22" t="s">
        <v>59</v>
      </c>
      <c r="H8" s="22" t="s">
        <v>77</v>
      </c>
      <c r="I8" s="23">
        <v>12130.59</v>
      </c>
    </row>
    <row r="9" s="42" customFormat="1" ht="25" customHeight="1" spans="1:9">
      <c r="A9" s="22"/>
      <c r="B9" s="22" t="s">
        <v>73</v>
      </c>
      <c r="C9" s="22" t="s">
        <v>50</v>
      </c>
      <c r="D9" s="22" t="s">
        <v>78</v>
      </c>
      <c r="E9" s="22" t="s">
        <v>79</v>
      </c>
      <c r="F9" s="22" t="s">
        <v>80</v>
      </c>
      <c r="G9" s="48" t="s">
        <v>81</v>
      </c>
      <c r="H9" s="22" t="s">
        <v>65</v>
      </c>
      <c r="I9" s="23">
        <v>3174.63</v>
      </c>
    </row>
    <row r="10" s="42" customFormat="1" ht="25" customHeight="1" spans="1:9">
      <c r="A10" s="22"/>
      <c r="B10" s="22" t="s">
        <v>73</v>
      </c>
      <c r="C10" s="22" t="s">
        <v>50</v>
      </c>
      <c r="D10" s="22" t="s">
        <v>82</v>
      </c>
      <c r="E10" s="22" t="s">
        <v>83</v>
      </c>
      <c r="F10" s="22" t="s">
        <v>84</v>
      </c>
      <c r="G10" s="22" t="s">
        <v>59</v>
      </c>
      <c r="H10" s="22" t="s">
        <v>77</v>
      </c>
      <c r="I10" s="23">
        <v>12130.59</v>
      </c>
    </row>
    <row r="11" s="42" customFormat="1" ht="25" customHeight="1" spans="1:9">
      <c r="A11" s="22"/>
      <c r="B11" s="22" t="s">
        <v>73</v>
      </c>
      <c r="C11" s="22" t="s">
        <v>50</v>
      </c>
      <c r="D11" s="22" t="s">
        <v>85</v>
      </c>
      <c r="E11" s="22" t="s">
        <v>86</v>
      </c>
      <c r="F11" s="22" t="s">
        <v>87</v>
      </c>
      <c r="G11" s="22" t="s">
        <v>59</v>
      </c>
      <c r="H11" s="22" t="s">
        <v>77</v>
      </c>
      <c r="I11" s="23">
        <v>12130.59</v>
      </c>
    </row>
    <row r="12" s="42" customFormat="1" ht="25" customHeight="1" spans="1:9">
      <c r="A12" s="22"/>
      <c r="B12" s="22" t="s">
        <v>73</v>
      </c>
      <c r="C12" s="22" t="s">
        <v>50</v>
      </c>
      <c r="D12" s="22" t="s">
        <v>88</v>
      </c>
      <c r="E12" s="22" t="s">
        <v>89</v>
      </c>
      <c r="F12" s="22" t="s">
        <v>90</v>
      </c>
      <c r="G12" s="22" t="s">
        <v>59</v>
      </c>
      <c r="H12" s="22" t="s">
        <v>91</v>
      </c>
      <c r="I12" s="23">
        <v>1058.21</v>
      </c>
    </row>
    <row r="13" s="42" customFormat="1" ht="25" customHeight="1" spans="1:9">
      <c r="A13" s="22">
        <v>6</v>
      </c>
      <c r="B13" s="22" t="s">
        <v>92</v>
      </c>
      <c r="C13" s="22" t="s">
        <v>50</v>
      </c>
      <c r="D13" s="22" t="s">
        <v>56</v>
      </c>
      <c r="E13" s="22" t="s">
        <v>93</v>
      </c>
      <c r="F13" s="22" t="s">
        <v>94</v>
      </c>
      <c r="G13" s="22" t="s">
        <v>59</v>
      </c>
      <c r="H13" s="22" t="s">
        <v>77</v>
      </c>
      <c r="I13" s="23">
        <v>12130.59</v>
      </c>
    </row>
    <row r="14" s="42" customFormat="1" ht="25" customHeight="1" spans="1:9">
      <c r="A14" s="22">
        <v>7</v>
      </c>
      <c r="B14" s="22" t="s">
        <v>95</v>
      </c>
      <c r="C14" s="22" t="s">
        <v>50</v>
      </c>
      <c r="D14" s="22" t="s">
        <v>96</v>
      </c>
      <c r="E14" s="22" t="s">
        <v>97</v>
      </c>
      <c r="F14" s="22" t="s">
        <v>98</v>
      </c>
      <c r="G14" s="22" t="s">
        <v>54</v>
      </c>
      <c r="H14" s="22" t="s">
        <v>99</v>
      </c>
      <c r="I14" s="23">
        <v>2911.34</v>
      </c>
    </row>
    <row r="15" s="30" customFormat="1" ht="23" customHeight="1" spans="1:9">
      <c r="A15" s="23">
        <v>8</v>
      </c>
      <c r="B15" s="5" t="s">
        <v>100</v>
      </c>
      <c r="C15" s="5" t="s">
        <v>101</v>
      </c>
      <c r="D15" s="5" t="s">
        <v>102</v>
      </c>
      <c r="E15" s="5" t="s">
        <v>103</v>
      </c>
      <c r="F15" s="5" t="s">
        <v>104</v>
      </c>
      <c r="G15" s="5" t="s">
        <v>105</v>
      </c>
      <c r="H15" s="5" t="s">
        <v>106</v>
      </c>
      <c r="I15" s="12">
        <v>5650.58</v>
      </c>
    </row>
    <row r="16" s="31" customFormat="1" ht="25" customHeight="1" spans="1:9">
      <c r="A16" s="23">
        <v>9</v>
      </c>
      <c r="B16" s="22" t="s">
        <v>107</v>
      </c>
      <c r="C16" s="22" t="s">
        <v>101</v>
      </c>
      <c r="D16" s="22" t="s">
        <v>108</v>
      </c>
      <c r="E16" s="22" t="s">
        <v>109</v>
      </c>
      <c r="F16" s="22" t="s">
        <v>110</v>
      </c>
      <c r="G16" s="22" t="s">
        <v>105</v>
      </c>
      <c r="H16" s="22" t="s">
        <v>111</v>
      </c>
      <c r="I16" s="23">
        <v>2929.17</v>
      </c>
    </row>
    <row r="17" s="31" customFormat="1" ht="25" customHeight="1" spans="1:9">
      <c r="A17" s="23"/>
      <c r="B17" s="22" t="s">
        <v>107</v>
      </c>
      <c r="C17" s="22" t="s">
        <v>101</v>
      </c>
      <c r="D17" s="22" t="s">
        <v>112</v>
      </c>
      <c r="E17" s="22" t="s">
        <v>113</v>
      </c>
      <c r="F17" s="22" t="s">
        <v>114</v>
      </c>
      <c r="G17" s="22" t="s">
        <v>105</v>
      </c>
      <c r="H17" s="22" t="s">
        <v>111</v>
      </c>
      <c r="I17" s="23">
        <v>2929.17</v>
      </c>
    </row>
    <row r="18" s="31" customFormat="1" ht="25" customHeight="1" spans="1:9">
      <c r="A18" s="23"/>
      <c r="B18" s="22" t="s">
        <v>107</v>
      </c>
      <c r="C18" s="22" t="s">
        <v>101</v>
      </c>
      <c r="D18" s="22" t="s">
        <v>115</v>
      </c>
      <c r="E18" s="22" t="s">
        <v>116</v>
      </c>
      <c r="F18" s="22" t="s">
        <v>117</v>
      </c>
      <c r="G18" s="22" t="s">
        <v>105</v>
      </c>
      <c r="H18" s="22" t="s">
        <v>111</v>
      </c>
      <c r="I18" s="23">
        <v>2929.17</v>
      </c>
    </row>
    <row r="19" s="31" customFormat="1" ht="25" customHeight="1" spans="1:9">
      <c r="A19" s="23"/>
      <c r="B19" s="22" t="s">
        <v>107</v>
      </c>
      <c r="C19" s="22" t="s">
        <v>101</v>
      </c>
      <c r="D19" s="22" t="s">
        <v>118</v>
      </c>
      <c r="E19" s="22" t="s">
        <v>119</v>
      </c>
      <c r="F19" s="22" t="s">
        <v>120</v>
      </c>
      <c r="G19" s="22" t="s">
        <v>105</v>
      </c>
      <c r="H19" s="22" t="s">
        <v>111</v>
      </c>
      <c r="I19" s="23">
        <v>2929.17</v>
      </c>
    </row>
    <row r="20" s="31" customFormat="1" ht="25" customHeight="1" spans="1:9">
      <c r="A20" s="23"/>
      <c r="B20" s="22" t="s">
        <v>107</v>
      </c>
      <c r="C20" s="22" t="s">
        <v>101</v>
      </c>
      <c r="D20" s="22" t="s">
        <v>121</v>
      </c>
      <c r="E20" s="22" t="s">
        <v>122</v>
      </c>
      <c r="F20" s="22" t="s">
        <v>123</v>
      </c>
      <c r="G20" s="22" t="s">
        <v>105</v>
      </c>
      <c r="H20" s="22" t="s">
        <v>111</v>
      </c>
      <c r="I20" s="23">
        <v>2929.17</v>
      </c>
    </row>
    <row r="21" s="31" customFormat="1" ht="25" customHeight="1" spans="1:9">
      <c r="A21" s="23"/>
      <c r="B21" s="22" t="s">
        <v>107</v>
      </c>
      <c r="C21" s="22" t="s">
        <v>101</v>
      </c>
      <c r="D21" s="22" t="s">
        <v>124</v>
      </c>
      <c r="E21" s="22" t="s">
        <v>125</v>
      </c>
      <c r="F21" s="22" t="s">
        <v>126</v>
      </c>
      <c r="G21" s="22" t="s">
        <v>105</v>
      </c>
      <c r="H21" s="23">
        <v>202501</v>
      </c>
      <c r="I21" s="23">
        <v>976.39</v>
      </c>
    </row>
    <row r="22" s="31" customFormat="1" ht="25" customHeight="1" spans="1:9">
      <c r="A22" s="23">
        <v>10</v>
      </c>
      <c r="B22" s="23" t="s">
        <v>127</v>
      </c>
      <c r="C22" s="23" t="s">
        <v>101</v>
      </c>
      <c r="D22" s="23" t="s">
        <v>128</v>
      </c>
      <c r="E22" s="23" t="s">
        <v>129</v>
      </c>
      <c r="F22" s="23" t="s">
        <v>130</v>
      </c>
      <c r="G22" s="23" t="s">
        <v>105</v>
      </c>
      <c r="H22" s="23" t="s">
        <v>131</v>
      </c>
      <c r="I22" s="36">
        <v>7649.48</v>
      </c>
    </row>
    <row r="23" s="30" customFormat="1" ht="23" customHeight="1" spans="1:9">
      <c r="A23" s="23">
        <v>11</v>
      </c>
      <c r="B23" s="12" t="s">
        <v>132</v>
      </c>
      <c r="C23" s="12" t="s">
        <v>133</v>
      </c>
      <c r="D23" s="12" t="s">
        <v>134</v>
      </c>
      <c r="E23" s="12" t="s">
        <v>135</v>
      </c>
      <c r="F23" s="12" t="s">
        <v>136</v>
      </c>
      <c r="G23" s="47" t="s">
        <v>137</v>
      </c>
      <c r="H23" s="12" t="s">
        <v>138</v>
      </c>
      <c r="I23" s="12">
        <v>476.56</v>
      </c>
    </row>
    <row r="24" s="43" customFormat="1" ht="23" customHeight="1" spans="1:9">
      <c r="A24" s="23"/>
      <c r="B24" s="12" t="s">
        <v>132</v>
      </c>
      <c r="C24" s="12" t="s">
        <v>133</v>
      </c>
      <c r="D24" s="12" t="s">
        <v>139</v>
      </c>
      <c r="E24" s="49" t="s">
        <v>140</v>
      </c>
      <c r="F24" s="50" t="s">
        <v>141</v>
      </c>
      <c r="G24" s="47" t="s">
        <v>137</v>
      </c>
      <c r="H24" s="12" t="s">
        <v>142</v>
      </c>
      <c r="I24" s="12">
        <v>2721.9</v>
      </c>
    </row>
    <row r="25" s="43" customFormat="1" ht="23" customHeight="1" spans="1:9">
      <c r="A25" s="23"/>
      <c r="B25" s="12" t="s">
        <v>132</v>
      </c>
      <c r="C25" s="12" t="s">
        <v>133</v>
      </c>
      <c r="D25" s="12" t="s">
        <v>17</v>
      </c>
      <c r="E25" s="49" t="s">
        <v>143</v>
      </c>
      <c r="F25" s="50" t="s">
        <v>144</v>
      </c>
      <c r="G25" s="47" t="s">
        <v>137</v>
      </c>
      <c r="H25" s="12" t="s">
        <v>145</v>
      </c>
      <c r="I25" s="12">
        <v>1749.58</v>
      </c>
    </row>
    <row r="26" s="43" customFormat="1" ht="23" customHeight="1" spans="1:9">
      <c r="A26" s="23"/>
      <c r="B26" s="12" t="s">
        <v>132</v>
      </c>
      <c r="C26" s="12" t="s">
        <v>133</v>
      </c>
      <c r="D26" s="12" t="s">
        <v>56</v>
      </c>
      <c r="E26" s="49" t="s">
        <v>146</v>
      </c>
      <c r="F26" s="50" t="s">
        <v>147</v>
      </c>
      <c r="G26" s="47" t="s">
        <v>137</v>
      </c>
      <c r="H26" s="12" t="s">
        <v>142</v>
      </c>
      <c r="I26" s="12">
        <v>2780.67</v>
      </c>
    </row>
    <row r="27" s="43" customFormat="1" ht="23" customHeight="1" spans="1:9">
      <c r="A27" s="23"/>
      <c r="B27" s="12" t="s">
        <v>132</v>
      </c>
      <c r="C27" s="12" t="s">
        <v>133</v>
      </c>
      <c r="D27" s="12" t="s">
        <v>148</v>
      </c>
      <c r="E27" s="49" t="s">
        <v>149</v>
      </c>
      <c r="F27" s="50" t="s">
        <v>150</v>
      </c>
      <c r="G27" s="47" t="s">
        <v>137</v>
      </c>
      <c r="H27" s="12" t="s">
        <v>142</v>
      </c>
      <c r="I27" s="12">
        <v>2703.9</v>
      </c>
    </row>
    <row r="28" s="43" customFormat="1" ht="23" customHeight="1" spans="1:9">
      <c r="A28" s="23"/>
      <c r="B28" s="12" t="s">
        <v>132</v>
      </c>
      <c r="C28" s="12" t="s">
        <v>133</v>
      </c>
      <c r="D28" s="12" t="s">
        <v>151</v>
      </c>
      <c r="E28" s="49" t="s">
        <v>152</v>
      </c>
      <c r="F28" s="50" t="s">
        <v>153</v>
      </c>
      <c r="G28" s="47" t="s">
        <v>137</v>
      </c>
      <c r="H28" s="12" t="s">
        <v>142</v>
      </c>
      <c r="I28" s="12">
        <v>2780.67</v>
      </c>
    </row>
    <row r="29" s="43" customFormat="1" ht="23" customHeight="1" spans="1:9">
      <c r="A29" s="23"/>
      <c r="B29" s="12" t="s">
        <v>132</v>
      </c>
      <c r="C29" s="12" t="s">
        <v>133</v>
      </c>
      <c r="D29" s="12" t="s">
        <v>154</v>
      </c>
      <c r="E29" s="49" t="s">
        <v>155</v>
      </c>
      <c r="F29" s="50" t="s">
        <v>156</v>
      </c>
      <c r="G29" s="47" t="s">
        <v>137</v>
      </c>
      <c r="H29" s="12" t="s">
        <v>142</v>
      </c>
      <c r="I29" s="12">
        <v>2747.43</v>
      </c>
    </row>
    <row r="30" s="43" customFormat="1" ht="23" customHeight="1" spans="1:9">
      <c r="A30" s="23"/>
      <c r="B30" s="12" t="s">
        <v>132</v>
      </c>
      <c r="C30" s="12" t="s">
        <v>133</v>
      </c>
      <c r="D30" s="12" t="s">
        <v>157</v>
      </c>
      <c r="E30" s="49" t="s">
        <v>158</v>
      </c>
      <c r="F30" s="50" t="s">
        <v>159</v>
      </c>
      <c r="G30" s="47" t="s">
        <v>137</v>
      </c>
      <c r="H30" s="12" t="s">
        <v>138</v>
      </c>
      <c r="I30" s="12">
        <v>476.56</v>
      </c>
    </row>
    <row r="31" s="43" customFormat="1" ht="23" customHeight="1" spans="1:9">
      <c r="A31" s="23"/>
      <c r="B31" s="12" t="s">
        <v>132</v>
      </c>
      <c r="C31" s="12" t="s">
        <v>133</v>
      </c>
      <c r="D31" s="12" t="s">
        <v>82</v>
      </c>
      <c r="E31" s="49" t="s">
        <v>160</v>
      </c>
      <c r="F31" s="50" t="s">
        <v>161</v>
      </c>
      <c r="G31" s="47" t="s">
        <v>137</v>
      </c>
      <c r="H31" s="12" t="s">
        <v>142</v>
      </c>
      <c r="I31" s="12">
        <v>2689.5</v>
      </c>
    </row>
    <row r="32" s="43" customFormat="1" ht="23" customHeight="1" spans="1:9">
      <c r="A32" s="23"/>
      <c r="B32" s="12" t="s">
        <v>132</v>
      </c>
      <c r="C32" s="12" t="s">
        <v>133</v>
      </c>
      <c r="D32" s="12" t="s">
        <v>162</v>
      </c>
      <c r="E32" s="49" t="s">
        <v>163</v>
      </c>
      <c r="F32" s="50" t="s">
        <v>164</v>
      </c>
      <c r="G32" s="47" t="s">
        <v>137</v>
      </c>
      <c r="H32" s="12" t="s">
        <v>142</v>
      </c>
      <c r="I32" s="12">
        <v>2693.1</v>
      </c>
    </row>
    <row r="33" s="43" customFormat="1" ht="23" customHeight="1" spans="1:9">
      <c r="A33" s="23"/>
      <c r="B33" s="12" t="s">
        <v>132</v>
      </c>
      <c r="C33" s="12" t="s">
        <v>133</v>
      </c>
      <c r="D33" s="12" t="s">
        <v>17</v>
      </c>
      <c r="E33" s="49" t="s">
        <v>165</v>
      </c>
      <c r="F33" s="50" t="s">
        <v>166</v>
      </c>
      <c r="G33" s="47" t="s">
        <v>137</v>
      </c>
      <c r="H33" s="12" t="s">
        <v>167</v>
      </c>
      <c r="I33" s="12">
        <v>1283.22</v>
      </c>
    </row>
    <row r="34" s="43" customFormat="1" ht="23" customHeight="1" spans="1:9">
      <c r="A34" s="23"/>
      <c r="B34" s="12" t="s">
        <v>132</v>
      </c>
      <c r="C34" s="12" t="s">
        <v>133</v>
      </c>
      <c r="D34" s="12" t="s">
        <v>168</v>
      </c>
      <c r="E34" s="49" t="s">
        <v>169</v>
      </c>
      <c r="F34" s="50" t="s">
        <v>170</v>
      </c>
      <c r="G34" s="47" t="s">
        <v>137</v>
      </c>
      <c r="H34" s="12" t="s">
        <v>142</v>
      </c>
      <c r="I34" s="12">
        <v>2780.67</v>
      </c>
    </row>
    <row r="35" s="43" customFormat="1" ht="23" customHeight="1" spans="1:9">
      <c r="A35" s="23"/>
      <c r="B35" s="12" t="s">
        <v>132</v>
      </c>
      <c r="C35" s="12" t="s">
        <v>133</v>
      </c>
      <c r="D35" s="12" t="s">
        <v>171</v>
      </c>
      <c r="E35" s="49" t="s">
        <v>172</v>
      </c>
      <c r="F35" s="50" t="s">
        <v>173</v>
      </c>
      <c r="G35" s="47" t="s">
        <v>137</v>
      </c>
      <c r="H35" s="12" t="s">
        <v>138</v>
      </c>
      <c r="I35" s="12">
        <v>470.56</v>
      </c>
    </row>
    <row r="36" s="43" customFormat="1" ht="23" customHeight="1" spans="1:9">
      <c r="A36" s="23">
        <v>12</v>
      </c>
      <c r="B36" s="12" t="s">
        <v>174</v>
      </c>
      <c r="C36" s="12" t="s">
        <v>133</v>
      </c>
      <c r="D36" s="12" t="s">
        <v>175</v>
      </c>
      <c r="E36" s="49" t="s">
        <v>176</v>
      </c>
      <c r="F36" s="50" t="s">
        <v>177</v>
      </c>
      <c r="G36" s="47" t="s">
        <v>137</v>
      </c>
      <c r="H36" s="12" t="s">
        <v>167</v>
      </c>
      <c r="I36" s="12">
        <v>1276.14</v>
      </c>
    </row>
    <row r="37" s="43" customFormat="1" ht="23" customHeight="1" spans="1:9">
      <c r="A37" s="23"/>
      <c r="B37" s="12" t="s">
        <v>174</v>
      </c>
      <c r="C37" s="12" t="s">
        <v>133</v>
      </c>
      <c r="D37" s="12" t="s">
        <v>85</v>
      </c>
      <c r="E37" s="49" t="s">
        <v>178</v>
      </c>
      <c r="F37" s="50" t="s">
        <v>179</v>
      </c>
      <c r="G37" s="47" t="s">
        <v>137</v>
      </c>
      <c r="H37" s="12" t="s">
        <v>142</v>
      </c>
      <c r="I37" s="12">
        <v>2682.54</v>
      </c>
    </row>
    <row r="38" s="43" customFormat="1" ht="23" customHeight="1" spans="1:9">
      <c r="A38" s="23"/>
      <c r="B38" s="12" t="s">
        <v>174</v>
      </c>
      <c r="C38" s="12" t="s">
        <v>133</v>
      </c>
      <c r="D38" s="12" t="s">
        <v>82</v>
      </c>
      <c r="E38" s="49" t="s">
        <v>180</v>
      </c>
      <c r="F38" s="50" t="s">
        <v>181</v>
      </c>
      <c r="G38" s="47" t="s">
        <v>137</v>
      </c>
      <c r="H38" s="12" t="s">
        <v>142</v>
      </c>
      <c r="I38" s="12">
        <v>2682.54</v>
      </c>
    </row>
    <row r="39" s="43" customFormat="1" ht="23" customHeight="1" spans="1:9">
      <c r="A39" s="23"/>
      <c r="B39" s="12" t="s">
        <v>174</v>
      </c>
      <c r="C39" s="12" t="s">
        <v>133</v>
      </c>
      <c r="D39" s="12" t="s">
        <v>17</v>
      </c>
      <c r="E39" s="49" t="s">
        <v>182</v>
      </c>
      <c r="F39" s="50" t="s">
        <v>183</v>
      </c>
      <c r="G39" s="47" t="s">
        <v>137</v>
      </c>
      <c r="H39" s="12" t="s">
        <v>142</v>
      </c>
      <c r="I39" s="12">
        <v>2682.54</v>
      </c>
    </row>
    <row r="40" s="43" customFormat="1" ht="23" customHeight="1" spans="1:9">
      <c r="A40" s="23"/>
      <c r="B40" s="12" t="s">
        <v>174</v>
      </c>
      <c r="C40" s="12" t="s">
        <v>133</v>
      </c>
      <c r="D40" s="12" t="s">
        <v>154</v>
      </c>
      <c r="E40" s="49" t="s">
        <v>184</v>
      </c>
      <c r="F40" s="50" t="s">
        <v>185</v>
      </c>
      <c r="G40" s="47" t="s">
        <v>137</v>
      </c>
      <c r="H40" s="12" t="s">
        <v>167</v>
      </c>
      <c r="I40" s="12">
        <v>1276.14</v>
      </c>
    </row>
    <row r="41" s="43" customFormat="1" ht="23" customHeight="1" spans="1:9">
      <c r="A41" s="23"/>
      <c r="B41" s="12" t="s">
        <v>174</v>
      </c>
      <c r="C41" s="12" t="s">
        <v>133</v>
      </c>
      <c r="D41" s="12" t="s">
        <v>186</v>
      </c>
      <c r="E41" s="49" t="s">
        <v>187</v>
      </c>
      <c r="F41" s="50" t="s">
        <v>188</v>
      </c>
      <c r="G41" s="47" t="s">
        <v>137</v>
      </c>
      <c r="H41" s="12" t="s">
        <v>142</v>
      </c>
      <c r="I41" s="12">
        <v>2682.54</v>
      </c>
    </row>
    <row r="42" s="43" customFormat="1" ht="23" customHeight="1" spans="1:9">
      <c r="A42" s="23"/>
      <c r="B42" s="12" t="s">
        <v>174</v>
      </c>
      <c r="C42" s="12" t="s">
        <v>133</v>
      </c>
      <c r="D42" s="12" t="s">
        <v>32</v>
      </c>
      <c r="E42" s="49" t="s">
        <v>189</v>
      </c>
      <c r="F42" s="50" t="s">
        <v>190</v>
      </c>
      <c r="G42" s="47" t="s">
        <v>137</v>
      </c>
      <c r="H42" s="12" t="s">
        <v>142</v>
      </c>
      <c r="I42" s="12">
        <v>2682.54</v>
      </c>
    </row>
    <row r="43" s="43" customFormat="1" ht="23" customHeight="1" spans="1:9">
      <c r="A43" s="23"/>
      <c r="B43" s="12" t="s">
        <v>174</v>
      </c>
      <c r="C43" s="12" t="s">
        <v>133</v>
      </c>
      <c r="D43" s="12" t="s">
        <v>17</v>
      </c>
      <c r="E43" s="49" t="s">
        <v>191</v>
      </c>
      <c r="F43" s="50" t="s">
        <v>192</v>
      </c>
      <c r="G43" s="47" t="s">
        <v>137</v>
      </c>
      <c r="H43" s="12" t="s">
        <v>142</v>
      </c>
      <c r="I43" s="12">
        <v>2682.54</v>
      </c>
    </row>
    <row r="44" s="43" customFormat="1" ht="23" customHeight="1" spans="1:9">
      <c r="A44" s="23"/>
      <c r="B44" s="12" t="s">
        <v>174</v>
      </c>
      <c r="C44" s="12" t="s">
        <v>133</v>
      </c>
      <c r="D44" s="12" t="s">
        <v>193</v>
      </c>
      <c r="E44" s="49" t="s">
        <v>194</v>
      </c>
      <c r="F44" s="50" t="s">
        <v>195</v>
      </c>
      <c r="G44" s="47" t="s">
        <v>137</v>
      </c>
      <c r="H44" s="12" t="s">
        <v>167</v>
      </c>
      <c r="I44" s="12">
        <v>1276.14</v>
      </c>
    </row>
    <row r="45" s="43" customFormat="1" ht="23" customHeight="1" spans="1:9">
      <c r="A45" s="23"/>
      <c r="B45" s="12" t="s">
        <v>174</v>
      </c>
      <c r="C45" s="12" t="s">
        <v>133</v>
      </c>
      <c r="D45" s="12" t="s">
        <v>154</v>
      </c>
      <c r="E45" s="49" t="s">
        <v>196</v>
      </c>
      <c r="F45" s="50" t="s">
        <v>197</v>
      </c>
      <c r="G45" s="47" t="s">
        <v>137</v>
      </c>
      <c r="H45" s="12" t="s">
        <v>142</v>
      </c>
      <c r="I45" s="12">
        <v>2682.54</v>
      </c>
    </row>
    <row r="46" s="43" customFormat="1" ht="23" customHeight="1" spans="1:9">
      <c r="A46" s="23"/>
      <c r="B46" s="12" t="s">
        <v>174</v>
      </c>
      <c r="C46" s="12" t="s">
        <v>133</v>
      </c>
      <c r="D46" s="12" t="s">
        <v>198</v>
      </c>
      <c r="E46" s="49" t="s">
        <v>199</v>
      </c>
      <c r="F46" s="50" t="s">
        <v>200</v>
      </c>
      <c r="G46" s="47" t="s">
        <v>137</v>
      </c>
      <c r="H46" s="12" t="s">
        <v>142</v>
      </c>
      <c r="I46" s="12">
        <v>2682.54</v>
      </c>
    </row>
    <row r="47" s="43" customFormat="1" ht="23" customHeight="1" spans="1:9">
      <c r="A47" s="23"/>
      <c r="B47" s="12" t="s">
        <v>174</v>
      </c>
      <c r="C47" s="12" t="s">
        <v>133</v>
      </c>
      <c r="D47" s="12" t="s">
        <v>201</v>
      </c>
      <c r="E47" s="49" t="s">
        <v>202</v>
      </c>
      <c r="F47" s="50" t="s">
        <v>203</v>
      </c>
      <c r="G47" s="47" t="s">
        <v>137</v>
      </c>
      <c r="H47" s="12" t="s">
        <v>142</v>
      </c>
      <c r="I47" s="12">
        <v>2682.54</v>
      </c>
    </row>
    <row r="48" s="43" customFormat="1" ht="23" customHeight="1" spans="1:9">
      <c r="A48" s="23">
        <v>13</v>
      </c>
      <c r="B48" s="12" t="s">
        <v>204</v>
      </c>
      <c r="C48" s="12" t="s">
        <v>133</v>
      </c>
      <c r="D48" s="12" t="s">
        <v>56</v>
      </c>
      <c r="E48" s="49" t="s">
        <v>205</v>
      </c>
      <c r="F48" s="50" t="s">
        <v>206</v>
      </c>
      <c r="G48" s="47" t="s">
        <v>137</v>
      </c>
      <c r="H48" s="12" t="s">
        <v>142</v>
      </c>
      <c r="I48" s="12">
        <v>2873.06</v>
      </c>
    </row>
    <row r="49" s="43" customFormat="1" ht="23" customHeight="1" spans="1:9">
      <c r="A49" s="23"/>
      <c r="B49" s="12" t="s">
        <v>204</v>
      </c>
      <c r="C49" s="12" t="s">
        <v>133</v>
      </c>
      <c r="D49" s="12" t="s">
        <v>82</v>
      </c>
      <c r="E49" s="49" t="s">
        <v>207</v>
      </c>
      <c r="F49" s="50" t="s">
        <v>208</v>
      </c>
      <c r="G49" s="47" t="s">
        <v>137</v>
      </c>
      <c r="H49" s="12" t="s">
        <v>167</v>
      </c>
      <c r="I49" s="12">
        <v>1267.17</v>
      </c>
    </row>
    <row r="50" s="43" customFormat="1" ht="23" customHeight="1" spans="1:9">
      <c r="A50" s="23"/>
      <c r="B50" s="12" t="s">
        <v>204</v>
      </c>
      <c r="C50" s="12" t="s">
        <v>133</v>
      </c>
      <c r="D50" s="12" t="s">
        <v>209</v>
      </c>
      <c r="E50" s="49" t="s">
        <v>210</v>
      </c>
      <c r="F50" s="50" t="s">
        <v>211</v>
      </c>
      <c r="G50" s="47" t="s">
        <v>137</v>
      </c>
      <c r="H50" s="12" t="s">
        <v>142</v>
      </c>
      <c r="I50" s="12">
        <v>2664.6</v>
      </c>
    </row>
    <row r="51" s="43" customFormat="1" ht="23" customHeight="1" spans="1:9">
      <c r="A51" s="23"/>
      <c r="B51" s="12" t="s">
        <v>204</v>
      </c>
      <c r="C51" s="12" t="s">
        <v>133</v>
      </c>
      <c r="D51" s="12" t="s">
        <v>212</v>
      </c>
      <c r="E51" s="49" t="s">
        <v>213</v>
      </c>
      <c r="F51" s="50" t="s">
        <v>214</v>
      </c>
      <c r="G51" s="47" t="s">
        <v>137</v>
      </c>
      <c r="H51" s="12" t="s">
        <v>142</v>
      </c>
      <c r="I51" s="12">
        <v>2664.6</v>
      </c>
    </row>
    <row r="52" s="43" customFormat="1" ht="23" customHeight="1" spans="1:9">
      <c r="A52" s="23"/>
      <c r="B52" s="12" t="s">
        <v>204</v>
      </c>
      <c r="C52" s="12" t="s">
        <v>133</v>
      </c>
      <c r="D52" s="12" t="s">
        <v>215</v>
      </c>
      <c r="E52" s="49" t="s">
        <v>216</v>
      </c>
      <c r="F52" s="50" t="s">
        <v>217</v>
      </c>
      <c r="G52" s="47" t="s">
        <v>137</v>
      </c>
      <c r="H52" s="12" t="s">
        <v>167</v>
      </c>
      <c r="I52" s="12">
        <v>1267.17</v>
      </c>
    </row>
    <row r="53" s="43" customFormat="1" ht="23" customHeight="1" spans="1:9">
      <c r="A53" s="23"/>
      <c r="B53" s="12" t="s">
        <v>204</v>
      </c>
      <c r="C53" s="12" t="s">
        <v>133</v>
      </c>
      <c r="D53" s="12" t="s">
        <v>218</v>
      </c>
      <c r="E53" s="49" t="s">
        <v>219</v>
      </c>
      <c r="F53" s="50" t="s">
        <v>220</v>
      </c>
      <c r="G53" s="47" t="s">
        <v>137</v>
      </c>
      <c r="H53" s="12" t="s">
        <v>142</v>
      </c>
      <c r="I53" s="12">
        <v>2664.6</v>
      </c>
    </row>
    <row r="54" s="43" customFormat="1" ht="23" customHeight="1" spans="1:9">
      <c r="A54" s="23"/>
      <c r="B54" s="12" t="s">
        <v>204</v>
      </c>
      <c r="C54" s="12" t="s">
        <v>133</v>
      </c>
      <c r="D54" s="12" t="s">
        <v>151</v>
      </c>
      <c r="E54" s="49" t="s">
        <v>221</v>
      </c>
      <c r="F54" s="50" t="s">
        <v>222</v>
      </c>
      <c r="G54" s="47" t="s">
        <v>137</v>
      </c>
      <c r="H54" s="12" t="s">
        <v>142</v>
      </c>
      <c r="I54" s="12">
        <v>2664.6</v>
      </c>
    </row>
    <row r="55" s="43" customFormat="1" ht="23" customHeight="1" spans="1:9">
      <c r="A55" s="23"/>
      <c r="B55" s="12" t="s">
        <v>204</v>
      </c>
      <c r="C55" s="12" t="s">
        <v>133</v>
      </c>
      <c r="D55" s="12" t="s">
        <v>223</v>
      </c>
      <c r="E55" s="49" t="s">
        <v>224</v>
      </c>
      <c r="F55" s="50" t="s">
        <v>225</v>
      </c>
      <c r="G55" s="47" t="s">
        <v>137</v>
      </c>
      <c r="H55" s="12" t="s">
        <v>226</v>
      </c>
      <c r="I55" s="12">
        <v>844.78</v>
      </c>
    </row>
    <row r="56" s="43" customFormat="1" ht="23" customHeight="1" spans="1:9">
      <c r="A56" s="23"/>
      <c r="B56" s="12" t="s">
        <v>204</v>
      </c>
      <c r="C56" s="12" t="s">
        <v>133</v>
      </c>
      <c r="D56" s="12" t="s">
        <v>88</v>
      </c>
      <c r="E56" s="49" t="s">
        <v>227</v>
      </c>
      <c r="F56" s="50" t="s">
        <v>228</v>
      </c>
      <c r="G56" s="47" t="s">
        <v>137</v>
      </c>
      <c r="H56" s="12" t="s">
        <v>145</v>
      </c>
      <c r="I56" s="12">
        <v>1732.98</v>
      </c>
    </row>
    <row r="57" s="43" customFormat="1" ht="23" customHeight="1" spans="1:9">
      <c r="A57" s="23"/>
      <c r="B57" s="12" t="s">
        <v>204</v>
      </c>
      <c r="C57" s="12" t="s">
        <v>133</v>
      </c>
      <c r="D57" s="12" t="s">
        <v>229</v>
      </c>
      <c r="E57" s="49" t="s">
        <v>230</v>
      </c>
      <c r="F57" s="50" t="s">
        <v>231</v>
      </c>
      <c r="G57" s="47" t="s">
        <v>137</v>
      </c>
      <c r="H57" s="12" t="s">
        <v>142</v>
      </c>
      <c r="I57" s="12">
        <v>2664.6</v>
      </c>
    </row>
    <row r="58" s="43" customFormat="1" ht="23" customHeight="1" spans="1:9">
      <c r="A58" s="23"/>
      <c r="B58" s="12" t="s">
        <v>204</v>
      </c>
      <c r="C58" s="12" t="s">
        <v>133</v>
      </c>
      <c r="D58" s="12" t="s">
        <v>232</v>
      </c>
      <c r="E58" s="49" t="s">
        <v>233</v>
      </c>
      <c r="F58" s="50" t="s">
        <v>234</v>
      </c>
      <c r="G58" s="47" t="s">
        <v>137</v>
      </c>
      <c r="H58" s="12" t="s">
        <v>142</v>
      </c>
      <c r="I58" s="12">
        <v>2664.6</v>
      </c>
    </row>
    <row r="59" s="43" customFormat="1" ht="23" customHeight="1" spans="1:9">
      <c r="A59" s="23"/>
      <c r="B59" s="12" t="s">
        <v>204</v>
      </c>
      <c r="C59" s="12" t="s">
        <v>133</v>
      </c>
      <c r="D59" s="12" t="s">
        <v>235</v>
      </c>
      <c r="E59" s="49" t="s">
        <v>236</v>
      </c>
      <c r="F59" s="50" t="s">
        <v>237</v>
      </c>
      <c r="G59" s="47" t="s">
        <v>137</v>
      </c>
      <c r="H59" s="12" t="s">
        <v>142</v>
      </c>
      <c r="I59" s="12">
        <v>2664.6</v>
      </c>
    </row>
    <row r="60" s="43" customFormat="1" ht="23" customHeight="1" spans="1:9">
      <c r="A60" s="23"/>
      <c r="B60" s="12" t="s">
        <v>204</v>
      </c>
      <c r="C60" s="12" t="s">
        <v>133</v>
      </c>
      <c r="D60" s="12" t="s">
        <v>238</v>
      </c>
      <c r="E60" s="49" t="s">
        <v>239</v>
      </c>
      <c r="F60" s="50" t="s">
        <v>240</v>
      </c>
      <c r="G60" s="47" t="s">
        <v>137</v>
      </c>
      <c r="H60" s="12" t="s">
        <v>142</v>
      </c>
      <c r="I60" s="12">
        <v>2664.6</v>
      </c>
    </row>
    <row r="61" s="43" customFormat="1" ht="23" customHeight="1" spans="1:9">
      <c r="A61" s="23"/>
      <c r="B61" s="12" t="s">
        <v>204</v>
      </c>
      <c r="C61" s="12" t="s">
        <v>133</v>
      </c>
      <c r="D61" s="12" t="s">
        <v>241</v>
      </c>
      <c r="E61" s="49" t="s">
        <v>242</v>
      </c>
      <c r="F61" s="50" t="s">
        <v>243</v>
      </c>
      <c r="G61" s="47" t="s">
        <v>137</v>
      </c>
      <c r="H61" s="12" t="s">
        <v>142</v>
      </c>
      <c r="I61" s="12">
        <v>2664.6</v>
      </c>
    </row>
    <row r="62" s="43" customFormat="1" ht="23" customHeight="1" spans="1:9">
      <c r="A62" s="23"/>
      <c r="B62" s="12" t="s">
        <v>204</v>
      </c>
      <c r="C62" s="12" t="s">
        <v>133</v>
      </c>
      <c r="D62" s="12" t="s">
        <v>26</v>
      </c>
      <c r="E62" s="49" t="s">
        <v>244</v>
      </c>
      <c r="F62" s="50" t="s">
        <v>245</v>
      </c>
      <c r="G62" s="47" t="s">
        <v>137</v>
      </c>
      <c r="H62" s="12" t="s">
        <v>246</v>
      </c>
      <c r="I62" s="12">
        <v>2198.79</v>
      </c>
    </row>
    <row r="63" s="44" customFormat="1" ht="25" customHeight="1" spans="1:9">
      <c r="A63" s="5" t="s">
        <v>44</v>
      </c>
      <c r="B63" s="51"/>
      <c r="C63" s="51"/>
      <c r="D63" s="51"/>
      <c r="E63" s="51"/>
      <c r="F63" s="51"/>
      <c r="G63" s="51"/>
      <c r="H63" s="27"/>
      <c r="I63" s="51">
        <f>SUM(I3:I62)</f>
        <v>188580.2</v>
      </c>
    </row>
    <row r="64" customFormat="1" spans="1:9">
      <c r="A64" s="17"/>
      <c r="B64" s="18"/>
      <c r="C64" s="18"/>
      <c r="D64" s="18"/>
      <c r="E64" s="18"/>
      <c r="F64" s="18"/>
      <c r="G64" s="18"/>
      <c r="H64" s="18"/>
      <c r="I64" s="18"/>
    </row>
    <row r="65" customFormat="1" spans="1:9">
      <c r="A65" s="17"/>
      <c r="B65" s="18"/>
      <c r="C65" s="18"/>
      <c r="D65" s="18"/>
      <c r="E65" s="18"/>
      <c r="F65" s="18"/>
      <c r="G65" s="18"/>
      <c r="H65" s="18"/>
      <c r="I65" s="18"/>
    </row>
    <row r="66" customFormat="1" spans="1:9">
      <c r="A66" s="17"/>
      <c r="B66" s="18"/>
      <c r="C66" s="18"/>
      <c r="D66" s="18"/>
      <c r="E66" s="18"/>
      <c r="F66" s="18"/>
      <c r="G66" s="18"/>
      <c r="H66" s="18"/>
      <c r="I66" s="18"/>
    </row>
    <row r="67" customFormat="1" spans="1:9">
      <c r="A67" s="17"/>
      <c r="B67" s="18"/>
      <c r="C67" s="18"/>
      <c r="D67" s="18"/>
      <c r="E67" s="18"/>
      <c r="F67" s="18"/>
      <c r="G67" s="18"/>
      <c r="H67" s="18"/>
      <c r="I67" s="18"/>
    </row>
    <row r="68" customFormat="1" spans="1:9">
      <c r="A68" s="17"/>
      <c r="B68" s="18"/>
      <c r="C68" s="18"/>
      <c r="D68" s="18"/>
      <c r="E68" s="18"/>
      <c r="F68" s="18"/>
      <c r="G68" s="18"/>
      <c r="H68" s="18"/>
      <c r="I68" s="18"/>
    </row>
    <row r="69" customFormat="1" spans="1:9">
      <c r="A69" s="17"/>
      <c r="B69" s="18"/>
      <c r="C69" s="18"/>
      <c r="D69" s="18"/>
      <c r="E69" s="18"/>
      <c r="F69" s="18"/>
      <c r="G69" s="18"/>
      <c r="H69" s="18"/>
      <c r="I69" s="18"/>
    </row>
    <row r="70" customFormat="1" spans="1:9">
      <c r="A70" s="17"/>
      <c r="B70" s="18"/>
      <c r="C70" s="18"/>
      <c r="D70" s="18"/>
      <c r="E70" s="18"/>
      <c r="F70" s="18"/>
      <c r="G70" s="18"/>
      <c r="H70" s="18"/>
      <c r="I70" s="18"/>
    </row>
  </sheetData>
  <autoFilter xmlns:etc="http://www.wps.cn/officeDocument/2017/etCustomData" ref="A2:I63" etc:filterBottomFollowUsedRange="0">
    <extLst/>
  </autoFilter>
  <mergeCells count="8">
    <mergeCell ref="A1:I1"/>
    <mergeCell ref="A63:G63"/>
    <mergeCell ref="A6:A7"/>
    <mergeCell ref="A8:A12"/>
    <mergeCell ref="A16:A21"/>
    <mergeCell ref="A23:A35"/>
    <mergeCell ref="A36:A47"/>
    <mergeCell ref="A48:A62"/>
  </mergeCells>
  <printOptions horizontalCentered="1"/>
  <pageMargins left="0.156944444444444" right="0.236111111111111" top="0.629861111111111" bottom="1" header="0.5" footer="0.5"/>
  <pageSetup paperSize="9" scale="48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view="pageBreakPreview" zoomScaleNormal="100" workbookViewId="0">
      <selection activeCell="C19" sqref="C19"/>
    </sheetView>
  </sheetViews>
  <sheetFormatPr defaultColWidth="8.89166666666667" defaultRowHeight="13.5" outlineLevelRow="4" outlineLevelCol="7"/>
  <cols>
    <col min="2" max="2" width="30.5" customWidth="1"/>
    <col min="3" max="3" width="23.25" customWidth="1"/>
    <col min="4" max="4" width="14.875" customWidth="1"/>
    <col min="5" max="5" width="21.5" customWidth="1"/>
    <col min="6" max="6" width="13.8916666666667" customWidth="1"/>
    <col min="7" max="7" width="18.125" customWidth="1"/>
    <col min="8" max="8" width="15.375" customWidth="1"/>
  </cols>
  <sheetData>
    <row r="1" ht="30" customHeight="1" spans="1:8">
      <c r="A1" s="33" t="s">
        <v>247</v>
      </c>
      <c r="B1" s="33"/>
      <c r="C1" s="33"/>
      <c r="D1" s="33"/>
      <c r="E1" s="33"/>
      <c r="F1" s="33"/>
      <c r="G1" s="33"/>
      <c r="H1" s="33"/>
    </row>
    <row r="2" ht="28" customHeight="1" spans="1:8">
      <c r="A2" s="5" t="s">
        <v>1</v>
      </c>
      <c r="B2" s="5" t="s">
        <v>248</v>
      </c>
      <c r="C2" s="6" t="s">
        <v>4</v>
      </c>
      <c r="D2" s="34" t="s">
        <v>249</v>
      </c>
      <c r="E2" s="5" t="s">
        <v>5</v>
      </c>
      <c r="F2" s="5" t="s">
        <v>7</v>
      </c>
      <c r="G2" s="5" t="s">
        <v>47</v>
      </c>
      <c r="H2" s="5" t="s">
        <v>8</v>
      </c>
    </row>
    <row r="3" s="31" customFormat="1" ht="27" customHeight="1" spans="1:8">
      <c r="A3" s="23">
        <v>1</v>
      </c>
      <c r="B3" s="23" t="s">
        <v>100</v>
      </c>
      <c r="C3" s="23" t="s">
        <v>250</v>
      </c>
      <c r="D3" s="23" t="s">
        <v>103</v>
      </c>
      <c r="E3" s="23" t="s">
        <v>102</v>
      </c>
      <c r="F3" s="23" t="s">
        <v>104</v>
      </c>
      <c r="G3" s="35" t="s">
        <v>105</v>
      </c>
      <c r="H3" s="35">
        <v>5000</v>
      </c>
    </row>
    <row r="4" s="31" customFormat="1" ht="27" customHeight="1" spans="1:8">
      <c r="A4" s="23">
        <v>2</v>
      </c>
      <c r="B4" s="23" t="s">
        <v>127</v>
      </c>
      <c r="C4" s="23" t="s">
        <v>250</v>
      </c>
      <c r="D4" s="23" t="s">
        <v>129</v>
      </c>
      <c r="E4" s="23" t="s">
        <v>128</v>
      </c>
      <c r="F4" s="35" t="s">
        <v>130</v>
      </c>
      <c r="G4" s="35" t="s">
        <v>105</v>
      </c>
      <c r="H4" s="36">
        <v>5000</v>
      </c>
    </row>
    <row r="5" s="32" customFormat="1" ht="27" customHeight="1" spans="1:8">
      <c r="A5" s="37" t="s">
        <v>44</v>
      </c>
      <c r="B5" s="38"/>
      <c r="C5" s="38"/>
      <c r="D5" s="38"/>
      <c r="E5" s="38"/>
      <c r="F5" s="38"/>
      <c r="G5" s="39"/>
      <c r="H5" s="40">
        <f>SUM(H3:H4)</f>
        <v>10000</v>
      </c>
    </row>
  </sheetData>
  <mergeCells count="2">
    <mergeCell ref="A1:H1"/>
    <mergeCell ref="A5:G5"/>
  </mergeCells>
  <pageMargins left="0.75" right="0.75" top="1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view="pageBreakPreview" zoomScaleNormal="100" workbookViewId="0">
      <selection activeCell="F19" sqref="F19"/>
    </sheetView>
  </sheetViews>
  <sheetFormatPr defaultColWidth="8.89166666666667" defaultRowHeight="13.5" outlineLevelRow="3"/>
  <cols>
    <col min="2" max="2" width="12.4416666666667" customWidth="1"/>
    <col min="3" max="3" width="20.375" customWidth="1"/>
    <col min="4" max="4" width="14.75" customWidth="1"/>
    <col min="5" max="6" width="18.3333333333333" customWidth="1"/>
    <col min="7" max="7" width="34.375" customWidth="1"/>
    <col min="8" max="8" width="15.1083333333333" customWidth="1"/>
    <col min="9" max="9" width="17.9333333333333" customWidth="1"/>
  </cols>
  <sheetData>
    <row r="1" customFormat="1" ht="28" customHeight="1" spans="1:9">
      <c r="A1" s="4" t="s">
        <v>251</v>
      </c>
      <c r="B1" s="4"/>
      <c r="C1" s="4"/>
      <c r="D1" s="4"/>
      <c r="E1" s="4"/>
      <c r="F1" s="4"/>
      <c r="G1" s="4"/>
      <c r="H1" s="4"/>
      <c r="I1" s="4"/>
    </row>
    <row r="2" s="29" customFormat="1" ht="22" customHeight="1" spans="1:9">
      <c r="A2" s="5" t="s">
        <v>1</v>
      </c>
      <c r="B2" s="5" t="s">
        <v>252</v>
      </c>
      <c r="C2" s="5" t="s">
        <v>5</v>
      </c>
      <c r="D2" s="5" t="s">
        <v>253</v>
      </c>
      <c r="E2" s="6" t="s">
        <v>4</v>
      </c>
      <c r="F2" s="5" t="s">
        <v>7</v>
      </c>
      <c r="G2" s="5" t="s">
        <v>47</v>
      </c>
      <c r="H2" s="5" t="s">
        <v>48</v>
      </c>
      <c r="I2" s="5" t="s">
        <v>254</v>
      </c>
    </row>
    <row r="3" s="30" customFormat="1" ht="22" customHeight="1" spans="1:9">
      <c r="A3" s="12">
        <v>1</v>
      </c>
      <c r="B3" s="12" t="s">
        <v>255</v>
      </c>
      <c r="C3" s="12" t="s">
        <v>256</v>
      </c>
      <c r="D3" s="12" t="s">
        <v>257</v>
      </c>
      <c r="E3" s="12" t="s">
        <v>258</v>
      </c>
      <c r="F3" s="12" t="s">
        <v>257</v>
      </c>
      <c r="G3" s="12" t="s">
        <v>59</v>
      </c>
      <c r="H3" s="12" t="s">
        <v>259</v>
      </c>
      <c r="I3" s="12">
        <v>1200</v>
      </c>
    </row>
    <row r="4" customFormat="1" ht="20" customHeight="1" spans="1:9">
      <c r="A4" s="11" t="s">
        <v>44</v>
      </c>
      <c r="B4" s="11"/>
      <c r="C4" s="11"/>
      <c r="D4" s="11"/>
      <c r="E4" s="11"/>
      <c r="F4" s="11"/>
      <c r="G4" s="11"/>
      <c r="H4" s="11"/>
      <c r="I4" s="13">
        <f>SUM(I3:I3)</f>
        <v>1200</v>
      </c>
    </row>
  </sheetData>
  <mergeCells count="2">
    <mergeCell ref="A1:I1"/>
    <mergeCell ref="A4:H4"/>
  </mergeCells>
  <pageMargins left="0.75" right="0.75" top="1" bottom="1" header="0.5" footer="0.5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view="pageBreakPreview" zoomScaleNormal="100" workbookViewId="0">
      <selection activeCell="F18" sqref="F18"/>
    </sheetView>
  </sheetViews>
  <sheetFormatPr defaultColWidth="9" defaultRowHeight="13.5" outlineLevelRow="5"/>
  <cols>
    <col min="1" max="1" width="5.125" style="16" customWidth="1"/>
    <col min="2" max="2" width="7.09166666666667" style="16" customWidth="1"/>
    <col min="3" max="3" width="12.875" style="16" customWidth="1"/>
    <col min="4" max="4" width="30.375" style="16" customWidth="1"/>
    <col min="5" max="5" width="14.9583333333333" style="16" customWidth="1"/>
    <col min="6" max="6" width="19.3416666666667" style="16" customWidth="1"/>
    <col min="7" max="7" width="36.5" style="16" customWidth="1"/>
    <col min="8" max="8" width="11.1916666666667" style="16" customWidth="1"/>
    <col min="9" max="9" width="8" style="16" customWidth="1"/>
    <col min="10" max="16384" width="9" style="16"/>
  </cols>
  <sheetData>
    <row r="1" s="16" customFormat="1" ht="33" customHeight="1" spans="1:9">
      <c r="A1" s="19" t="s">
        <v>260</v>
      </c>
      <c r="B1" s="19"/>
      <c r="C1" s="19"/>
      <c r="D1" s="19"/>
      <c r="E1" s="19"/>
      <c r="F1" s="19"/>
      <c r="G1" s="19"/>
      <c r="H1" s="19"/>
      <c r="I1" s="28"/>
    </row>
    <row r="2" s="17" customFormat="1" ht="29.25" customHeight="1" spans="1:8">
      <c r="A2" s="20" t="s">
        <v>1</v>
      </c>
      <c r="B2" s="21" t="s">
        <v>46</v>
      </c>
      <c r="C2" s="21" t="s">
        <v>7</v>
      </c>
      <c r="D2" s="21" t="s">
        <v>261</v>
      </c>
      <c r="E2" s="21" t="s">
        <v>4</v>
      </c>
      <c r="F2" s="21" t="s">
        <v>5</v>
      </c>
      <c r="G2" s="21" t="s">
        <v>47</v>
      </c>
      <c r="H2" s="20" t="s">
        <v>8</v>
      </c>
    </row>
    <row r="3" s="18" customFormat="1" ht="30" customHeight="1" spans="1:8">
      <c r="A3" s="22">
        <v>1</v>
      </c>
      <c r="B3" s="12" t="s">
        <v>262</v>
      </c>
      <c r="C3" s="12" t="s">
        <v>263</v>
      </c>
      <c r="D3" s="12" t="s">
        <v>264</v>
      </c>
      <c r="E3" s="12" t="s">
        <v>265</v>
      </c>
      <c r="F3" s="12" t="s">
        <v>266</v>
      </c>
      <c r="G3" s="23" t="s">
        <v>267</v>
      </c>
      <c r="H3" s="12">
        <v>10000</v>
      </c>
    </row>
    <row r="4" s="18" customFormat="1" ht="30" customHeight="1" spans="1:8">
      <c r="A4" s="22">
        <v>2</v>
      </c>
      <c r="B4" s="12" t="s">
        <v>268</v>
      </c>
      <c r="C4" s="12" t="s">
        <v>269</v>
      </c>
      <c r="D4" s="12" t="s">
        <v>270</v>
      </c>
      <c r="E4" s="12" t="s">
        <v>265</v>
      </c>
      <c r="F4" s="12" t="s">
        <v>271</v>
      </c>
      <c r="G4" s="12" t="s">
        <v>267</v>
      </c>
      <c r="H4" s="12">
        <v>10000</v>
      </c>
    </row>
    <row r="5" s="16" customFormat="1" ht="27" customHeight="1" spans="1:8">
      <c r="A5" s="24" t="s">
        <v>44</v>
      </c>
      <c r="B5" s="25"/>
      <c r="C5" s="25"/>
      <c r="D5" s="25"/>
      <c r="E5" s="25"/>
      <c r="F5" s="25"/>
      <c r="G5" s="26"/>
      <c r="H5" s="27">
        <f>SUM(H3:H4)</f>
        <v>20000</v>
      </c>
    </row>
    <row r="6" s="16" customFormat="1" ht="18" customHeight="1"/>
  </sheetData>
  <mergeCells count="2">
    <mergeCell ref="A1:H1"/>
    <mergeCell ref="A5:G5"/>
  </mergeCells>
  <pageMargins left="0.75" right="0.75" top="1" bottom="1" header="0.5" footer="0.5"/>
  <pageSetup paperSize="9" scale="9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view="pageBreakPreview" zoomScaleNormal="100" workbookViewId="0">
      <selection activeCell="E22" sqref="E22"/>
    </sheetView>
  </sheetViews>
  <sheetFormatPr defaultColWidth="8.89166666666667" defaultRowHeight="13.5" outlineLevelRow="3" outlineLevelCol="6"/>
  <cols>
    <col min="1" max="1" width="5" customWidth="1"/>
    <col min="2" max="2" width="28.125" customWidth="1"/>
    <col min="3" max="3" width="18" customWidth="1"/>
    <col min="4" max="4" width="12.75" customWidth="1"/>
    <col min="5" max="5" width="13.8916666666667" customWidth="1"/>
    <col min="6" max="6" width="17.625" customWidth="1"/>
    <col min="7" max="7" width="17.375" customWidth="1"/>
  </cols>
  <sheetData>
    <row r="1" customFormat="1" ht="29" customHeight="1" spans="1:7">
      <c r="A1" s="4" t="s">
        <v>272</v>
      </c>
      <c r="B1" s="4"/>
      <c r="C1" s="4"/>
      <c r="D1" s="4"/>
      <c r="E1" s="4"/>
      <c r="F1" s="4"/>
      <c r="G1" s="4"/>
    </row>
    <row r="2" s="1" customFormat="1" ht="23" customHeight="1" spans="1:7">
      <c r="A2" s="5" t="s">
        <v>1</v>
      </c>
      <c r="B2" s="6" t="s">
        <v>4</v>
      </c>
      <c r="C2" s="5" t="s">
        <v>5</v>
      </c>
      <c r="D2" s="5" t="s">
        <v>273</v>
      </c>
      <c r="E2" s="5" t="s">
        <v>7</v>
      </c>
      <c r="F2" s="5" t="s">
        <v>48</v>
      </c>
      <c r="G2" s="5" t="s">
        <v>254</v>
      </c>
    </row>
    <row r="3" s="1" customFormat="1" ht="23" customHeight="1" spans="1:7">
      <c r="A3" s="5">
        <v>1</v>
      </c>
      <c r="B3" s="12" t="s">
        <v>274</v>
      </c>
      <c r="C3" s="12" t="s">
        <v>275</v>
      </c>
      <c r="D3" s="12" t="s">
        <v>276</v>
      </c>
      <c r="E3" s="12" t="s">
        <v>277</v>
      </c>
      <c r="F3" s="12" t="s">
        <v>278</v>
      </c>
      <c r="G3" s="12">
        <v>6000</v>
      </c>
    </row>
    <row r="4" customFormat="1" ht="28" customHeight="1" spans="1:7">
      <c r="A4" s="11" t="s">
        <v>44</v>
      </c>
      <c r="B4" s="11"/>
      <c r="C4" s="11"/>
      <c r="D4" s="11"/>
      <c r="E4" s="11"/>
      <c r="F4" s="11"/>
      <c r="G4" s="15">
        <f>SUM(G3:G3)</f>
        <v>6000</v>
      </c>
    </row>
  </sheetData>
  <mergeCells count="2">
    <mergeCell ref="A1:G1"/>
    <mergeCell ref="A4:F4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45"/>
  <sheetViews>
    <sheetView view="pageBreakPreview" zoomScaleNormal="100" topLeftCell="A12" workbookViewId="0">
      <selection activeCell="F8" sqref="F8"/>
    </sheetView>
  </sheetViews>
  <sheetFormatPr defaultColWidth="8.89166666666667" defaultRowHeight="13.5"/>
  <cols>
    <col min="1" max="1" width="5.625" style="1" customWidth="1"/>
    <col min="2" max="2" width="30.5" style="1" customWidth="1"/>
    <col min="3" max="3" width="14.125" style="1" customWidth="1"/>
    <col min="4" max="4" width="20" style="1" customWidth="1"/>
    <col min="5" max="5" width="13.5" style="1" customWidth="1"/>
    <col min="6" max="6" width="13" style="1" customWidth="1"/>
    <col min="7" max="7" width="34.625" style="1" customWidth="1"/>
    <col min="8" max="8" width="23.125" style="1" customWidth="1"/>
    <col min="9" max="9" width="15.375" style="1" customWidth="1"/>
    <col min="10" max="16381" width="8.89166666666667" style="1"/>
    <col min="16382" max="16384" width="8.89166666666667" style="3"/>
  </cols>
  <sheetData>
    <row r="1" s="1" customFormat="1" ht="32" customHeight="1" spans="1:9">
      <c r="A1" s="4" t="s">
        <v>279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248</v>
      </c>
      <c r="C2" s="6" t="s">
        <v>4</v>
      </c>
      <c r="D2" s="7" t="s">
        <v>5</v>
      </c>
      <c r="E2" s="7" t="s">
        <v>249</v>
      </c>
      <c r="F2" s="5" t="s">
        <v>7</v>
      </c>
      <c r="G2" s="5" t="s">
        <v>47</v>
      </c>
      <c r="H2" s="5" t="s">
        <v>48</v>
      </c>
      <c r="I2" s="5" t="s">
        <v>8</v>
      </c>
    </row>
    <row r="3" s="2" customFormat="1" ht="23" customHeight="1" spans="1:16381">
      <c r="A3" s="8">
        <v>1</v>
      </c>
      <c r="B3" s="5" t="s">
        <v>280</v>
      </c>
      <c r="C3" s="5" t="s">
        <v>281</v>
      </c>
      <c r="D3" s="5" t="s">
        <v>282</v>
      </c>
      <c r="E3" s="5" t="s">
        <v>283</v>
      </c>
      <c r="F3" s="5" t="s">
        <v>284</v>
      </c>
      <c r="G3" s="5" t="s">
        <v>59</v>
      </c>
      <c r="H3" s="5" t="s">
        <v>285</v>
      </c>
      <c r="I3" s="12">
        <v>20900</v>
      </c>
      <c r="XFA3" s="14"/>
    </row>
    <row r="4" s="2" customFormat="1" ht="23" customHeight="1" spans="1:16381">
      <c r="A4" s="9"/>
      <c r="B4" s="5" t="s">
        <v>280</v>
      </c>
      <c r="C4" s="5" t="s">
        <v>281</v>
      </c>
      <c r="D4" s="5" t="s">
        <v>286</v>
      </c>
      <c r="E4" s="5" t="s">
        <v>287</v>
      </c>
      <c r="F4" s="5" t="s">
        <v>288</v>
      </c>
      <c r="G4" s="5" t="s">
        <v>59</v>
      </c>
      <c r="H4" s="5" t="s">
        <v>289</v>
      </c>
      <c r="I4" s="12">
        <v>22800</v>
      </c>
      <c r="XFA4" s="14"/>
    </row>
    <row r="5" s="2" customFormat="1" ht="23" customHeight="1" spans="1:16381">
      <c r="A5" s="9"/>
      <c r="B5" s="5" t="s">
        <v>280</v>
      </c>
      <c r="C5" s="5" t="s">
        <v>281</v>
      </c>
      <c r="D5" s="5" t="s">
        <v>290</v>
      </c>
      <c r="E5" s="5" t="s">
        <v>291</v>
      </c>
      <c r="F5" s="5" t="s">
        <v>292</v>
      </c>
      <c r="G5" s="5" t="s">
        <v>59</v>
      </c>
      <c r="H5" s="5" t="s">
        <v>289</v>
      </c>
      <c r="I5" s="12">
        <v>22800</v>
      </c>
      <c r="XFA5" s="14"/>
    </row>
    <row r="6" s="2" customFormat="1" ht="23" customHeight="1" spans="1:16381">
      <c r="A6" s="9"/>
      <c r="B6" s="5" t="s">
        <v>280</v>
      </c>
      <c r="C6" s="5" t="s">
        <v>281</v>
      </c>
      <c r="D6" s="5" t="s">
        <v>293</v>
      </c>
      <c r="E6" s="5" t="s">
        <v>294</v>
      </c>
      <c r="F6" s="5" t="s">
        <v>295</v>
      </c>
      <c r="G6" s="5" t="s">
        <v>59</v>
      </c>
      <c r="H6" s="5" t="s">
        <v>289</v>
      </c>
      <c r="I6" s="12">
        <v>22800</v>
      </c>
      <c r="XFA6" s="14"/>
    </row>
    <row r="7" s="2" customFormat="1" ht="23" customHeight="1" spans="1:16381">
      <c r="A7" s="9"/>
      <c r="B7" s="5" t="s">
        <v>280</v>
      </c>
      <c r="C7" s="5" t="s">
        <v>281</v>
      </c>
      <c r="D7" s="5" t="s">
        <v>296</v>
      </c>
      <c r="E7" s="5" t="s">
        <v>297</v>
      </c>
      <c r="F7" s="5" t="s">
        <v>298</v>
      </c>
      <c r="G7" s="5" t="s">
        <v>59</v>
      </c>
      <c r="H7" s="5" t="s">
        <v>289</v>
      </c>
      <c r="I7" s="12">
        <v>22800</v>
      </c>
      <c r="XFA7" s="14"/>
    </row>
    <row r="8" s="2" customFormat="1" ht="23" customHeight="1" spans="1:16381">
      <c r="A8" s="9"/>
      <c r="B8" s="5" t="s">
        <v>280</v>
      </c>
      <c r="C8" s="5" t="s">
        <v>281</v>
      </c>
      <c r="D8" s="5" t="s">
        <v>299</v>
      </c>
      <c r="E8" s="5" t="s">
        <v>300</v>
      </c>
      <c r="F8" s="5" t="s">
        <v>301</v>
      </c>
      <c r="G8" s="5" t="s">
        <v>59</v>
      </c>
      <c r="H8" s="5" t="s">
        <v>289</v>
      </c>
      <c r="I8" s="12">
        <v>22800</v>
      </c>
      <c r="XFA8" s="14"/>
    </row>
    <row r="9" s="2" customFormat="1" ht="23" customHeight="1" spans="1:16381">
      <c r="A9" s="9"/>
      <c r="B9" s="5" t="s">
        <v>280</v>
      </c>
      <c r="C9" s="5" t="s">
        <v>281</v>
      </c>
      <c r="D9" s="5" t="s">
        <v>302</v>
      </c>
      <c r="E9" s="5" t="s">
        <v>303</v>
      </c>
      <c r="F9" s="5" t="s">
        <v>304</v>
      </c>
      <c r="G9" s="5" t="s">
        <v>59</v>
      </c>
      <c r="H9" s="5" t="s">
        <v>289</v>
      </c>
      <c r="I9" s="12">
        <v>22800</v>
      </c>
      <c r="XFA9" s="14"/>
    </row>
    <row r="10" s="2" customFormat="1" ht="23" customHeight="1" spans="1:16381">
      <c r="A10" s="9"/>
      <c r="B10" s="5" t="s">
        <v>280</v>
      </c>
      <c r="C10" s="5" t="s">
        <v>281</v>
      </c>
      <c r="D10" s="5" t="s">
        <v>305</v>
      </c>
      <c r="E10" s="5" t="s">
        <v>306</v>
      </c>
      <c r="F10" s="5" t="s">
        <v>307</v>
      </c>
      <c r="G10" s="5" t="s">
        <v>59</v>
      </c>
      <c r="H10" s="5" t="s">
        <v>289</v>
      </c>
      <c r="I10" s="12">
        <v>22800</v>
      </c>
      <c r="XFA10" s="14"/>
    </row>
    <row r="11" s="2" customFormat="1" ht="23" customHeight="1" spans="1:16381">
      <c r="A11" s="9"/>
      <c r="B11" s="5" t="s">
        <v>280</v>
      </c>
      <c r="C11" s="5" t="s">
        <v>281</v>
      </c>
      <c r="D11" s="5" t="s">
        <v>308</v>
      </c>
      <c r="E11" s="5" t="s">
        <v>309</v>
      </c>
      <c r="F11" s="5" t="s">
        <v>310</v>
      </c>
      <c r="G11" s="5" t="s">
        <v>59</v>
      </c>
      <c r="H11" s="5" t="s">
        <v>289</v>
      </c>
      <c r="I11" s="12">
        <v>22800</v>
      </c>
      <c r="XFA11" s="14"/>
    </row>
    <row r="12" s="2" customFormat="1" ht="23" customHeight="1" spans="1:16381">
      <c r="A12" s="9"/>
      <c r="B12" s="5" t="s">
        <v>280</v>
      </c>
      <c r="C12" s="5" t="s">
        <v>281</v>
      </c>
      <c r="D12" s="5" t="s">
        <v>311</v>
      </c>
      <c r="E12" s="5" t="s">
        <v>312</v>
      </c>
      <c r="F12" s="5" t="s">
        <v>313</v>
      </c>
      <c r="G12" s="5" t="s">
        <v>59</v>
      </c>
      <c r="H12" s="5" t="s">
        <v>289</v>
      </c>
      <c r="I12" s="12">
        <v>22800</v>
      </c>
      <c r="XFA12" s="14"/>
    </row>
    <row r="13" s="2" customFormat="1" ht="23" customHeight="1" spans="1:16381">
      <c r="A13" s="9"/>
      <c r="B13" s="5" t="s">
        <v>280</v>
      </c>
      <c r="C13" s="5" t="s">
        <v>281</v>
      </c>
      <c r="D13" s="5" t="s">
        <v>168</v>
      </c>
      <c r="E13" s="5" t="s">
        <v>314</v>
      </c>
      <c r="F13" s="5" t="s">
        <v>315</v>
      </c>
      <c r="G13" s="5" t="s">
        <v>59</v>
      </c>
      <c r="H13" s="5" t="s">
        <v>289</v>
      </c>
      <c r="I13" s="12">
        <v>22800</v>
      </c>
      <c r="XFA13" s="14"/>
    </row>
    <row r="14" s="2" customFormat="1" ht="23" customHeight="1" spans="1:16381">
      <c r="A14" s="9"/>
      <c r="B14" s="5" t="s">
        <v>280</v>
      </c>
      <c r="C14" s="5" t="s">
        <v>281</v>
      </c>
      <c r="D14" s="5" t="s">
        <v>316</v>
      </c>
      <c r="E14" s="5" t="s">
        <v>317</v>
      </c>
      <c r="F14" s="5" t="s">
        <v>318</v>
      </c>
      <c r="G14" s="5" t="s">
        <v>59</v>
      </c>
      <c r="H14" s="5" t="s">
        <v>289</v>
      </c>
      <c r="I14" s="12">
        <v>22800</v>
      </c>
      <c r="XFA14" s="14"/>
    </row>
    <row r="15" s="2" customFormat="1" ht="23" customHeight="1" spans="1:16381">
      <c r="A15" s="9"/>
      <c r="B15" s="5" t="s">
        <v>280</v>
      </c>
      <c r="C15" s="5" t="s">
        <v>281</v>
      </c>
      <c r="D15" s="5" t="s">
        <v>319</v>
      </c>
      <c r="E15" s="5" t="s">
        <v>320</v>
      </c>
      <c r="F15" s="5" t="s">
        <v>321</v>
      </c>
      <c r="G15" s="5" t="s">
        <v>59</v>
      </c>
      <c r="H15" s="5" t="s">
        <v>289</v>
      </c>
      <c r="I15" s="12">
        <v>22800</v>
      </c>
      <c r="XFA15" s="14"/>
    </row>
    <row r="16" s="2" customFormat="1" ht="23" customHeight="1" spans="1:16381">
      <c r="A16" s="9"/>
      <c r="B16" s="5" t="s">
        <v>280</v>
      </c>
      <c r="C16" s="5" t="s">
        <v>281</v>
      </c>
      <c r="D16" s="5" t="s">
        <v>322</v>
      </c>
      <c r="E16" s="5" t="s">
        <v>323</v>
      </c>
      <c r="F16" s="5" t="s">
        <v>324</v>
      </c>
      <c r="G16" s="5" t="s">
        <v>59</v>
      </c>
      <c r="H16" s="5" t="s">
        <v>325</v>
      </c>
      <c r="I16" s="12">
        <v>17100</v>
      </c>
      <c r="XFA16" s="14"/>
    </row>
    <row r="17" s="2" customFormat="1" ht="23" customHeight="1" spans="1:16381">
      <c r="A17" s="9"/>
      <c r="B17" s="5" t="s">
        <v>280</v>
      </c>
      <c r="C17" s="5" t="s">
        <v>281</v>
      </c>
      <c r="D17" s="5" t="s">
        <v>326</v>
      </c>
      <c r="E17" s="5" t="s">
        <v>327</v>
      </c>
      <c r="F17" s="5" t="s">
        <v>328</v>
      </c>
      <c r="G17" s="5" t="s">
        <v>59</v>
      </c>
      <c r="H17" s="5" t="s">
        <v>329</v>
      </c>
      <c r="I17" s="12">
        <v>15200</v>
      </c>
      <c r="XFA17" s="14"/>
    </row>
    <row r="18" s="2" customFormat="1" ht="23" customHeight="1" spans="1:16381">
      <c r="A18" s="9"/>
      <c r="B18" s="5" t="s">
        <v>280</v>
      </c>
      <c r="C18" s="5" t="s">
        <v>281</v>
      </c>
      <c r="D18" s="5" t="s">
        <v>330</v>
      </c>
      <c r="E18" s="5" t="s">
        <v>331</v>
      </c>
      <c r="F18" s="5" t="s">
        <v>332</v>
      </c>
      <c r="G18" s="5" t="s">
        <v>59</v>
      </c>
      <c r="H18" s="5" t="s">
        <v>289</v>
      </c>
      <c r="I18" s="12">
        <v>22800</v>
      </c>
      <c r="XFA18" s="14"/>
    </row>
    <row r="19" s="2" customFormat="1" ht="23" customHeight="1" spans="1:16381">
      <c r="A19" s="9"/>
      <c r="B19" s="5" t="s">
        <v>280</v>
      </c>
      <c r="C19" s="5" t="s">
        <v>281</v>
      </c>
      <c r="D19" s="5" t="s">
        <v>333</v>
      </c>
      <c r="E19" s="5" t="s">
        <v>334</v>
      </c>
      <c r="F19" s="5" t="s">
        <v>335</v>
      </c>
      <c r="G19" s="5" t="s">
        <v>59</v>
      </c>
      <c r="H19" s="5" t="s">
        <v>289</v>
      </c>
      <c r="I19" s="12">
        <v>22800</v>
      </c>
      <c r="XFA19" s="14"/>
    </row>
    <row r="20" s="2" customFormat="1" ht="23" customHeight="1" spans="1:16381">
      <c r="A20" s="9"/>
      <c r="B20" s="5" t="s">
        <v>280</v>
      </c>
      <c r="C20" s="5" t="s">
        <v>281</v>
      </c>
      <c r="D20" s="5" t="s">
        <v>336</v>
      </c>
      <c r="E20" s="5" t="s">
        <v>337</v>
      </c>
      <c r="F20" s="5" t="s">
        <v>338</v>
      </c>
      <c r="G20" s="5" t="s">
        <v>59</v>
      </c>
      <c r="H20" s="5" t="s">
        <v>289</v>
      </c>
      <c r="I20" s="12">
        <v>22800</v>
      </c>
      <c r="XFA20" s="14"/>
    </row>
    <row r="21" s="2" customFormat="1" ht="23" customHeight="1" spans="1:16381">
      <c r="A21" s="9"/>
      <c r="B21" s="5" t="s">
        <v>280</v>
      </c>
      <c r="C21" s="5" t="s">
        <v>281</v>
      </c>
      <c r="D21" s="5" t="s">
        <v>339</v>
      </c>
      <c r="E21" s="5" t="s">
        <v>340</v>
      </c>
      <c r="F21" s="5" t="s">
        <v>341</v>
      </c>
      <c r="G21" s="5" t="s">
        <v>59</v>
      </c>
      <c r="H21" s="5" t="s">
        <v>289</v>
      </c>
      <c r="I21" s="12">
        <v>22800</v>
      </c>
      <c r="XFA21" s="14"/>
    </row>
    <row r="22" s="2" customFormat="1" ht="23" customHeight="1" spans="1:16381">
      <c r="A22" s="9"/>
      <c r="B22" s="5" t="s">
        <v>280</v>
      </c>
      <c r="C22" s="5" t="s">
        <v>281</v>
      </c>
      <c r="D22" s="5" t="s">
        <v>290</v>
      </c>
      <c r="E22" s="5" t="s">
        <v>342</v>
      </c>
      <c r="F22" s="5" t="s">
        <v>343</v>
      </c>
      <c r="G22" s="5" t="s">
        <v>59</v>
      </c>
      <c r="H22" s="5" t="s">
        <v>289</v>
      </c>
      <c r="I22" s="12">
        <v>22800</v>
      </c>
      <c r="XFA22" s="14"/>
    </row>
    <row r="23" s="2" customFormat="1" ht="23" customHeight="1" spans="1:16381">
      <c r="A23" s="9"/>
      <c r="B23" s="5" t="s">
        <v>280</v>
      </c>
      <c r="C23" s="5" t="s">
        <v>281</v>
      </c>
      <c r="D23" s="5" t="s">
        <v>344</v>
      </c>
      <c r="E23" s="5" t="s">
        <v>345</v>
      </c>
      <c r="F23" s="5" t="s">
        <v>346</v>
      </c>
      <c r="G23" s="5" t="s">
        <v>59</v>
      </c>
      <c r="H23" s="5" t="s">
        <v>347</v>
      </c>
      <c r="I23" s="12">
        <v>15200</v>
      </c>
      <c r="XFA23" s="14"/>
    </row>
    <row r="24" s="2" customFormat="1" ht="23" customHeight="1" spans="1:16381">
      <c r="A24" s="9"/>
      <c r="B24" s="5" t="s">
        <v>280</v>
      </c>
      <c r="C24" s="5" t="s">
        <v>281</v>
      </c>
      <c r="D24" s="5" t="s">
        <v>128</v>
      </c>
      <c r="E24" s="5" t="s">
        <v>348</v>
      </c>
      <c r="F24" s="5" t="s">
        <v>349</v>
      </c>
      <c r="G24" s="5" t="s">
        <v>59</v>
      </c>
      <c r="H24" s="5" t="s">
        <v>325</v>
      </c>
      <c r="I24" s="12">
        <v>17100</v>
      </c>
      <c r="XFA24" s="14"/>
    </row>
    <row r="25" s="2" customFormat="1" ht="23" customHeight="1" spans="1:16381">
      <c r="A25" s="9"/>
      <c r="B25" s="5" t="s">
        <v>280</v>
      </c>
      <c r="C25" s="5" t="s">
        <v>281</v>
      </c>
      <c r="D25" s="5" t="s">
        <v>350</v>
      </c>
      <c r="E25" s="5" t="s">
        <v>351</v>
      </c>
      <c r="F25" s="5" t="s">
        <v>352</v>
      </c>
      <c r="G25" s="5" t="s">
        <v>59</v>
      </c>
      <c r="H25" s="5" t="s">
        <v>289</v>
      </c>
      <c r="I25" s="12">
        <v>22800</v>
      </c>
      <c r="XFA25" s="14"/>
    </row>
    <row r="26" s="2" customFormat="1" ht="23" customHeight="1" spans="1:16381">
      <c r="A26" s="9"/>
      <c r="B26" s="5" t="s">
        <v>280</v>
      </c>
      <c r="C26" s="5" t="s">
        <v>281</v>
      </c>
      <c r="D26" s="5" t="s">
        <v>353</v>
      </c>
      <c r="E26" s="5" t="s">
        <v>354</v>
      </c>
      <c r="F26" s="5" t="s">
        <v>355</v>
      </c>
      <c r="G26" s="5" t="s">
        <v>59</v>
      </c>
      <c r="H26" s="5" t="s">
        <v>289</v>
      </c>
      <c r="I26" s="12">
        <v>22800</v>
      </c>
      <c r="XFA26" s="14"/>
    </row>
    <row r="27" s="2" customFormat="1" ht="23" customHeight="1" spans="1:16381">
      <c r="A27" s="9"/>
      <c r="B27" s="5" t="s">
        <v>280</v>
      </c>
      <c r="C27" s="5" t="s">
        <v>281</v>
      </c>
      <c r="D27" s="5" t="s">
        <v>356</v>
      </c>
      <c r="E27" s="5" t="s">
        <v>357</v>
      </c>
      <c r="F27" s="5" t="s">
        <v>358</v>
      </c>
      <c r="G27" s="5" t="s">
        <v>59</v>
      </c>
      <c r="H27" s="5" t="s">
        <v>289</v>
      </c>
      <c r="I27" s="12">
        <v>22800</v>
      </c>
      <c r="XFA27" s="14"/>
    </row>
    <row r="28" s="2" customFormat="1" ht="23" customHeight="1" spans="1:16381">
      <c r="A28" s="9"/>
      <c r="B28" s="5" t="s">
        <v>280</v>
      </c>
      <c r="C28" s="5" t="s">
        <v>281</v>
      </c>
      <c r="D28" s="5" t="s">
        <v>359</v>
      </c>
      <c r="E28" s="5" t="s">
        <v>360</v>
      </c>
      <c r="F28" s="5" t="s">
        <v>361</v>
      </c>
      <c r="G28" s="5" t="s">
        <v>59</v>
      </c>
      <c r="H28" s="5" t="s">
        <v>289</v>
      </c>
      <c r="I28" s="12">
        <v>22800</v>
      </c>
      <c r="XFA28" s="14"/>
    </row>
    <row r="29" s="2" customFormat="1" ht="23" customHeight="1" spans="1:16381">
      <c r="A29" s="10"/>
      <c r="B29" s="5" t="s">
        <v>280</v>
      </c>
      <c r="C29" s="5" t="s">
        <v>281</v>
      </c>
      <c r="D29" s="5" t="s">
        <v>362</v>
      </c>
      <c r="E29" s="5" t="s">
        <v>363</v>
      </c>
      <c r="F29" s="5" t="s">
        <v>364</v>
      </c>
      <c r="G29" s="5" t="s">
        <v>59</v>
      </c>
      <c r="H29" s="5" t="s">
        <v>289</v>
      </c>
      <c r="I29" s="12">
        <v>22800</v>
      </c>
      <c r="XFA29" s="14"/>
    </row>
    <row r="30" s="2" customFormat="1" ht="23" customHeight="1" spans="1:16381">
      <c r="A30" s="8">
        <v>2</v>
      </c>
      <c r="B30" s="5" t="s">
        <v>365</v>
      </c>
      <c r="C30" s="5" t="s">
        <v>281</v>
      </c>
      <c r="D30" s="5" t="s">
        <v>366</v>
      </c>
      <c r="E30" s="5" t="s">
        <v>367</v>
      </c>
      <c r="F30" s="5" t="s">
        <v>368</v>
      </c>
      <c r="G30" s="5" t="s">
        <v>59</v>
      </c>
      <c r="H30" s="5" t="s">
        <v>369</v>
      </c>
      <c r="I30" s="12">
        <v>5700</v>
      </c>
      <c r="XFA30" s="14"/>
    </row>
    <row r="31" s="2" customFormat="1" ht="23" customHeight="1" spans="1:16381">
      <c r="A31" s="9"/>
      <c r="B31" s="5" t="s">
        <v>365</v>
      </c>
      <c r="C31" s="5" t="s">
        <v>281</v>
      </c>
      <c r="D31" s="5" t="s">
        <v>370</v>
      </c>
      <c r="E31" s="5" t="s">
        <v>371</v>
      </c>
      <c r="F31" s="5" t="s">
        <v>372</v>
      </c>
      <c r="G31" s="5" t="s">
        <v>59</v>
      </c>
      <c r="H31" s="5" t="s">
        <v>373</v>
      </c>
      <c r="I31" s="12">
        <v>5700</v>
      </c>
      <c r="XFA31" s="14"/>
    </row>
    <row r="32" s="2" customFormat="1" ht="23" customHeight="1" spans="1:16381">
      <c r="A32" s="9"/>
      <c r="B32" s="5" t="s">
        <v>365</v>
      </c>
      <c r="C32" s="5" t="s">
        <v>281</v>
      </c>
      <c r="D32" s="5" t="s">
        <v>374</v>
      </c>
      <c r="E32" s="5" t="s">
        <v>375</v>
      </c>
      <c r="F32" s="5" t="s">
        <v>376</v>
      </c>
      <c r="G32" s="5" t="s">
        <v>377</v>
      </c>
      <c r="H32" s="5" t="s">
        <v>378</v>
      </c>
      <c r="I32" s="12">
        <v>7600</v>
      </c>
      <c r="XFA32" s="14"/>
    </row>
    <row r="33" s="2" customFormat="1" ht="23" customHeight="1" spans="1:16381">
      <c r="A33" s="9"/>
      <c r="B33" s="5" t="s">
        <v>365</v>
      </c>
      <c r="C33" s="5" t="s">
        <v>281</v>
      </c>
      <c r="D33" s="5" t="s">
        <v>26</v>
      </c>
      <c r="E33" s="5" t="s">
        <v>379</v>
      </c>
      <c r="F33" s="5" t="s">
        <v>380</v>
      </c>
      <c r="G33" s="5" t="s">
        <v>59</v>
      </c>
      <c r="H33" s="5" t="s">
        <v>373</v>
      </c>
      <c r="I33" s="12">
        <v>5700</v>
      </c>
      <c r="XFA33" s="14"/>
    </row>
    <row r="34" s="2" customFormat="1" ht="23" customHeight="1" spans="1:16381">
      <c r="A34" s="9"/>
      <c r="B34" s="5" t="s">
        <v>365</v>
      </c>
      <c r="C34" s="5" t="s">
        <v>281</v>
      </c>
      <c r="D34" s="5" t="s">
        <v>381</v>
      </c>
      <c r="E34" s="5" t="s">
        <v>382</v>
      </c>
      <c r="F34" s="5" t="s">
        <v>383</v>
      </c>
      <c r="G34" s="5" t="s">
        <v>59</v>
      </c>
      <c r="H34" s="5" t="s">
        <v>384</v>
      </c>
      <c r="I34" s="12">
        <v>7600</v>
      </c>
      <c r="XFA34" s="14"/>
    </row>
    <row r="35" s="2" customFormat="1" ht="23" customHeight="1" spans="1:16381">
      <c r="A35" s="9"/>
      <c r="B35" s="5" t="s">
        <v>365</v>
      </c>
      <c r="C35" s="5" t="s">
        <v>281</v>
      </c>
      <c r="D35" s="5" t="s">
        <v>385</v>
      </c>
      <c r="E35" s="5" t="s">
        <v>386</v>
      </c>
      <c r="F35" s="5" t="s">
        <v>387</v>
      </c>
      <c r="G35" s="5" t="s">
        <v>59</v>
      </c>
      <c r="H35" s="5" t="s">
        <v>60</v>
      </c>
      <c r="I35" s="12">
        <v>11356</v>
      </c>
      <c r="XFA35" s="14"/>
    </row>
    <row r="36" s="2" customFormat="1" ht="23" customHeight="1" spans="1:16381">
      <c r="A36" s="9"/>
      <c r="B36" s="5" t="s">
        <v>365</v>
      </c>
      <c r="C36" s="5" t="s">
        <v>281</v>
      </c>
      <c r="D36" s="5" t="s">
        <v>388</v>
      </c>
      <c r="E36" s="5" t="s">
        <v>389</v>
      </c>
      <c r="F36" s="5" t="s">
        <v>390</v>
      </c>
      <c r="G36" s="5" t="s">
        <v>59</v>
      </c>
      <c r="H36" s="5" t="s">
        <v>391</v>
      </c>
      <c r="I36" s="12">
        <v>9500</v>
      </c>
      <c r="XFA36" s="14"/>
    </row>
    <row r="37" s="2" customFormat="1" ht="23" customHeight="1" spans="1:16381">
      <c r="A37" s="9"/>
      <c r="B37" s="5" t="s">
        <v>365</v>
      </c>
      <c r="C37" s="5" t="s">
        <v>281</v>
      </c>
      <c r="D37" s="5" t="s">
        <v>392</v>
      </c>
      <c r="E37" s="5" t="s">
        <v>393</v>
      </c>
      <c r="F37" s="5" t="s">
        <v>394</v>
      </c>
      <c r="G37" s="5" t="s">
        <v>59</v>
      </c>
      <c r="H37" s="5" t="s">
        <v>395</v>
      </c>
      <c r="I37" s="12">
        <v>1900</v>
      </c>
      <c r="XFA37" s="14"/>
    </row>
    <row r="38" s="2" customFormat="1" ht="23" customHeight="1" spans="1:16381">
      <c r="A38" s="9"/>
      <c r="B38" s="5" t="s">
        <v>365</v>
      </c>
      <c r="C38" s="5" t="s">
        <v>281</v>
      </c>
      <c r="D38" s="5" t="s">
        <v>396</v>
      </c>
      <c r="E38" s="5" t="s">
        <v>397</v>
      </c>
      <c r="F38" s="5" t="s">
        <v>398</v>
      </c>
      <c r="G38" s="5" t="s">
        <v>59</v>
      </c>
      <c r="H38" s="5" t="s">
        <v>399</v>
      </c>
      <c r="I38" s="12">
        <v>5700</v>
      </c>
      <c r="XFA38" s="14"/>
    </row>
    <row r="39" s="2" customFormat="1" ht="23" customHeight="1" spans="1:16381">
      <c r="A39" s="9"/>
      <c r="B39" s="5" t="s">
        <v>365</v>
      </c>
      <c r="C39" s="5" t="s">
        <v>281</v>
      </c>
      <c r="D39" s="5" t="s">
        <v>400</v>
      </c>
      <c r="E39" s="5" t="s">
        <v>401</v>
      </c>
      <c r="F39" s="5" t="s">
        <v>402</v>
      </c>
      <c r="G39" s="5" t="s">
        <v>59</v>
      </c>
      <c r="H39" s="5" t="s">
        <v>60</v>
      </c>
      <c r="I39" s="12">
        <v>10832</v>
      </c>
      <c r="XFA39" s="14"/>
    </row>
    <row r="40" s="2" customFormat="1" ht="23" customHeight="1" spans="1:16381">
      <c r="A40" s="10"/>
      <c r="B40" s="5" t="s">
        <v>365</v>
      </c>
      <c r="C40" s="5" t="s">
        <v>281</v>
      </c>
      <c r="D40" s="5" t="s">
        <v>403</v>
      </c>
      <c r="E40" s="5" t="s">
        <v>404</v>
      </c>
      <c r="F40" s="5" t="s">
        <v>405</v>
      </c>
      <c r="G40" s="5" t="s">
        <v>59</v>
      </c>
      <c r="H40" s="5" t="s">
        <v>60</v>
      </c>
      <c r="I40" s="12">
        <v>9300</v>
      </c>
      <c r="XFA40" s="14"/>
    </row>
    <row r="41" s="1" customFormat="1" ht="23" customHeight="1" spans="1:16382">
      <c r="A41" s="11" t="s">
        <v>44</v>
      </c>
      <c r="B41" s="11"/>
      <c r="C41" s="11"/>
      <c r="D41" s="11"/>
      <c r="E41" s="11"/>
      <c r="F41" s="11"/>
      <c r="G41" s="11"/>
      <c r="H41" s="11"/>
      <c r="I41" s="13">
        <f>SUM(I3:I40)</f>
        <v>667988</v>
      </c>
      <c r="XFB41" s="3"/>
    </row>
    <row r="42" s="1" customFormat="1" spans="16382:16382">
      <c r="XFB42" s="3"/>
    </row>
    <row r="43" s="1" customFormat="1" spans="16382:16382">
      <c r="XFB43" s="3"/>
    </row>
    <row r="44" s="1" customFormat="1" spans="16382:16382">
      <c r="XFB44" s="3"/>
    </row>
    <row r="45" s="1" customFormat="1" spans="16382:16382">
      <c r="XFB45" s="3"/>
    </row>
  </sheetData>
  <mergeCells count="4">
    <mergeCell ref="A1:I1"/>
    <mergeCell ref="A41:H41"/>
    <mergeCell ref="A3:A29"/>
    <mergeCell ref="A30:A40"/>
  </mergeCells>
  <printOptions horizontalCentered="1"/>
  <pageMargins left="0.196527777777778" right="0.0784722222222222" top="0.432638888888889" bottom="0.511805555555556" header="0.590277777777778" footer="0.0388888888888889"/>
  <pageSetup paperSize="9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创业带动就业补贴</vt:lpstr>
      <vt:lpstr>社会保险补贴</vt:lpstr>
      <vt:lpstr>吸纳脱贫人口就业补贴</vt:lpstr>
      <vt:lpstr>灵活就业社保补贴</vt:lpstr>
      <vt:lpstr>一次性创业资助</vt:lpstr>
      <vt:lpstr>大湾区青年就业计划生活补助</vt:lpstr>
      <vt:lpstr>就业见习补贴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2025-07-10T01:11:09Z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