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2" activeTab="3"/>
  </bookViews>
  <sheets>
    <sheet name="创业带动就业补贴" sheetId="6" r:id="rId1"/>
    <sheet name="社会保险补贴" sheetId="17" r:id="rId2"/>
    <sheet name="公共就业服务岗位补贴" sheetId="21" r:id="rId3"/>
    <sheet name="一次性创业资助" sheetId="25" r:id="rId4"/>
  </sheets>
  <definedNames>
    <definedName name="_xlnm._FilterDatabase" localSheetId="1" hidden="1">社会保险补贴!#REF!</definedName>
    <definedName name="_xlnm.Print_Titles" localSheetId="0">创业带动就业补贴!#REF!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<sst xmlns="http://schemas.openxmlformats.org/spreadsheetml/2006/main" count="176" uniqueCount="104">
  <si>
    <t>创业带动就业补贴单位名单公示</t>
  </si>
  <si>
    <t>序号</t>
  </si>
  <si>
    <t>申领单位</t>
  </si>
  <si>
    <t>营业执照注册日期</t>
  </si>
  <si>
    <t>补贴项目</t>
  </si>
  <si>
    <t>人员证件号码</t>
  </si>
  <si>
    <t>吸纳就业人员姓名</t>
  </si>
  <si>
    <t>手机号码</t>
  </si>
  <si>
    <t>补贴金额（元）</t>
  </si>
  <si>
    <t>中山市墨灯灯饰有限公司</t>
  </si>
  <si>
    <t>创业带动就业补贴</t>
  </si>
  <si>
    <t>44**************54</t>
  </si>
  <si>
    <t>李海翔</t>
  </si>
  <si>
    <t>185****3543</t>
  </si>
  <si>
    <t>44**************21</t>
  </si>
  <si>
    <t>杨晶晶</t>
  </si>
  <si>
    <t>159****2042</t>
  </si>
  <si>
    <t>45**************69</t>
  </si>
  <si>
    <t>梁家欣</t>
  </si>
  <si>
    <t>134****9066</t>
  </si>
  <si>
    <t>44**************24</t>
  </si>
  <si>
    <t>钱丹丹</t>
  </si>
  <si>
    <t>155****6791</t>
  </si>
  <si>
    <t>43**************09</t>
  </si>
  <si>
    <t>顾月丽</t>
  </si>
  <si>
    <t>158****8232</t>
  </si>
  <si>
    <t>44**************23</t>
  </si>
  <si>
    <t>黄金凤</t>
  </si>
  <si>
    <t>133****1471</t>
  </si>
  <si>
    <t>中山市旗铵网络科技有限公司</t>
  </si>
  <si>
    <t>51**************8X</t>
  </si>
  <si>
    <t>张丽</t>
  </si>
  <si>
    <t>177****1013</t>
  </si>
  <si>
    <t>41**************19</t>
  </si>
  <si>
    <t>杨超雄</t>
  </si>
  <si>
    <t>189****7107</t>
  </si>
  <si>
    <t>44**************7X</t>
  </si>
  <si>
    <t>陈伟洛</t>
  </si>
  <si>
    <t>177****9557</t>
  </si>
  <si>
    <t>合计：</t>
  </si>
  <si>
    <t>社会保险补贴单位名单公示</t>
  </si>
  <si>
    <t>姓名</t>
  </si>
  <si>
    <t>人员类别</t>
  </si>
  <si>
    <t>补贴月份</t>
  </si>
  <si>
    <t>中山市盈月妇幼保健有限公司</t>
  </si>
  <si>
    <t>员工制家政企业社保补贴</t>
  </si>
  <si>
    <t>44**************10</t>
  </si>
  <si>
    <t>丘罗君</t>
  </si>
  <si>
    <t>135****3491</t>
  </si>
  <si>
    <t>家政人员</t>
  </si>
  <si>
    <t>202410-202503</t>
  </si>
  <si>
    <t>刘海燕</t>
  </si>
  <si>
    <t>150****0787</t>
  </si>
  <si>
    <t>202412-202503</t>
  </si>
  <si>
    <t>43**************41</t>
  </si>
  <si>
    <t>卓金玉</t>
  </si>
  <si>
    <t>135****8447</t>
  </si>
  <si>
    <t>44**************17</t>
  </si>
  <si>
    <t>吴瑞飞</t>
  </si>
  <si>
    <t>134****9786</t>
  </si>
  <si>
    <t>45**************29</t>
  </si>
  <si>
    <t>曹海春</t>
  </si>
  <si>
    <t>139****9371</t>
  </si>
  <si>
    <t>44**************75</t>
  </si>
  <si>
    <t>梁家源</t>
  </si>
  <si>
    <t>137****5311</t>
  </si>
  <si>
    <t>44**************97</t>
  </si>
  <si>
    <t>梁锋</t>
  </si>
  <si>
    <t>135****1378</t>
  </si>
  <si>
    <t>42**************85</t>
  </si>
  <si>
    <t>肖莉</t>
  </si>
  <si>
    <t>136****0599</t>
  </si>
  <si>
    <t>44**************27</t>
  </si>
  <si>
    <t>陈广红</t>
  </si>
  <si>
    <t>191****9476</t>
  </si>
  <si>
    <t>202410-202412</t>
  </si>
  <si>
    <t>公共就业服务岗位补贴公示名单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</si>
  <si>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</si>
  <si>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</si>
  <si>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</si>
  <si>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</si>
  <si>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</si>
  <si>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</si>
  <si>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</si>
  <si>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</si>
  <si>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</si>
  <si>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</si>
  <si>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</si>
  <si>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20250501-20250630</t>
  </si>
  <si>
    <t>张仪婷</t>
  </si>
  <si>
    <t>133****6499</t>
  </si>
  <si>
    <t>2023-06-19</t>
  </si>
  <si>
    <t>一次性创业资助人员名单公示</t>
  </si>
  <si>
    <t>创办企业名称</t>
  </si>
  <si>
    <t>林嘉杰</t>
  </si>
  <si>
    <t>131****2151</t>
  </si>
  <si>
    <t>中山市智盈项目管理咨询有限公司</t>
  </si>
  <si>
    <t>一次性创业资助</t>
  </si>
  <si>
    <t>返乡创业人员</t>
  </si>
  <si>
    <t>严桂桃</t>
  </si>
  <si>
    <t>132****4228</t>
  </si>
  <si>
    <t>中山市东区花言啡语咖啡馆（个体工商户）</t>
  </si>
  <si>
    <t>44**************29</t>
  </si>
  <si>
    <t>登记失业人员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</si>
</sst>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workbookViewId="0">
      <selection activeCell="N12" sqref="N12"/>
    </sheetView>
  </sheetViews>
  <sheetFormatPr defaultColWidth="9" defaultRowHeight="13.5" outlineLevelCol="7"/>
  <cols>
    <col min="1" max="1" width="5.125" style="31" customWidth="1"/>
    <col min="2" max="2" width="35.575" style="1" customWidth="1"/>
    <col min="3" max="3" width="13" style="2" customWidth="1"/>
    <col min="4" max="4" width="17.25" style="2" customWidth="1"/>
    <col min="5" max="5" width="20.5" style="2" customWidth="1"/>
    <col min="6" max="6" width="10.125" style="2" customWidth="1"/>
    <col min="7" max="7" width="14.75" style="2" customWidth="1"/>
    <col min="8" max="8" width="9.375" style="43" customWidth="1"/>
    <col min="9" max="16384" width="9" style="1"/>
  </cols>
  <sheetData>
    <row r="1" s="1" customFormat="1" ht="30" customHeight="1" spans="1:8">
      <c r="A1" s="44" t="s">
        <v>0</v>
      </c>
      <c r="B1" s="44"/>
      <c r="C1" s="44"/>
      <c r="D1" s="44"/>
      <c r="E1" s="44"/>
      <c r="F1" s="44"/>
      <c r="G1" s="44"/>
      <c r="H1" s="44"/>
    </row>
    <row r="2" s="31" customFormat="1" ht="29.25" customHeight="1" spans="1:8">
      <c r="A2" s="45" t="s">
        <v>1</v>
      </c>
      <c r="B2" s="41" t="s">
        <v>2</v>
      </c>
      <c r="C2" s="45" t="s">
        <v>3</v>
      </c>
      <c r="D2" s="41" t="s">
        <v>4</v>
      </c>
      <c r="E2" s="41" t="s">
        <v>5</v>
      </c>
      <c r="F2" s="45" t="s">
        <v>6</v>
      </c>
      <c r="G2" s="45" t="s">
        <v>7</v>
      </c>
      <c r="H2" s="46" t="s">
        <v>8</v>
      </c>
    </row>
    <row r="3" s="28" customFormat="1" ht="20" customHeight="1" spans="1:8">
      <c r="A3" s="36">
        <v>1</v>
      </c>
      <c r="B3" s="36" t="s">
        <v>9</v>
      </c>
      <c r="C3" s="47">
        <v>44698</v>
      </c>
      <c r="D3" s="36" t="s">
        <v>10</v>
      </c>
      <c r="E3" s="36" t="s">
        <v>11</v>
      </c>
      <c r="F3" s="36" t="s">
        <v>12</v>
      </c>
      <c r="G3" s="36" t="s">
        <v>13</v>
      </c>
      <c r="H3" s="48">
        <v>15000</v>
      </c>
    </row>
    <row r="4" s="28" customFormat="1" ht="20" customHeight="1" spans="1:8">
      <c r="A4" s="36"/>
      <c r="B4" s="36" t="s">
        <v>9</v>
      </c>
      <c r="C4" s="47">
        <v>44698</v>
      </c>
      <c r="D4" s="36" t="s">
        <v>10</v>
      </c>
      <c r="E4" s="36" t="s">
        <v>14</v>
      </c>
      <c r="F4" s="36" t="s">
        <v>15</v>
      </c>
      <c r="G4" s="36" t="s">
        <v>16</v>
      </c>
      <c r="H4" s="49"/>
    </row>
    <row r="5" s="28" customFormat="1" ht="20" customHeight="1" spans="1:8">
      <c r="A5" s="36"/>
      <c r="B5" s="36" t="s">
        <v>9</v>
      </c>
      <c r="C5" s="47">
        <v>44698</v>
      </c>
      <c r="D5" s="36" t="s">
        <v>10</v>
      </c>
      <c r="E5" s="36" t="s">
        <v>17</v>
      </c>
      <c r="F5" s="36" t="s">
        <v>18</v>
      </c>
      <c r="G5" s="36" t="s">
        <v>19</v>
      </c>
      <c r="H5" s="49"/>
    </row>
    <row r="6" s="28" customFormat="1" ht="20" customHeight="1" spans="1:8">
      <c r="A6" s="36"/>
      <c r="B6" s="36" t="s">
        <v>9</v>
      </c>
      <c r="C6" s="47">
        <v>44698</v>
      </c>
      <c r="D6" s="36" t="s">
        <v>10</v>
      </c>
      <c r="E6" s="36" t="s">
        <v>20</v>
      </c>
      <c r="F6" s="36" t="s">
        <v>21</v>
      </c>
      <c r="G6" s="36" t="s">
        <v>22</v>
      </c>
      <c r="H6" s="49"/>
    </row>
    <row r="7" s="28" customFormat="1" ht="20" customHeight="1" spans="1:8">
      <c r="A7" s="36"/>
      <c r="B7" s="36" t="s">
        <v>9</v>
      </c>
      <c r="C7" s="47">
        <v>44698</v>
      </c>
      <c r="D7" s="36" t="s">
        <v>10</v>
      </c>
      <c r="E7" s="36" t="s">
        <v>23</v>
      </c>
      <c r="F7" s="36" t="s">
        <v>24</v>
      </c>
      <c r="G7" s="36" t="s">
        <v>25</v>
      </c>
      <c r="H7" s="49"/>
    </row>
    <row r="8" s="28" customFormat="1" ht="20" customHeight="1" spans="1:8">
      <c r="A8" s="36"/>
      <c r="B8" s="36" t="s">
        <v>9</v>
      </c>
      <c r="C8" s="47">
        <v>44698</v>
      </c>
      <c r="D8" s="36" t="s">
        <v>10</v>
      </c>
      <c r="E8" s="36" t="s">
        <v>26</v>
      </c>
      <c r="F8" s="36" t="s">
        <v>27</v>
      </c>
      <c r="G8" s="36" t="s">
        <v>28</v>
      </c>
      <c r="H8" s="50"/>
    </row>
    <row r="9" s="42" customFormat="1" ht="20" customHeight="1" spans="1:8">
      <c r="A9" s="51">
        <v>2</v>
      </c>
      <c r="B9" s="40" t="s">
        <v>29</v>
      </c>
      <c r="C9" s="52">
        <v>45057</v>
      </c>
      <c r="D9" s="53" t="s">
        <v>10</v>
      </c>
      <c r="E9" s="53" t="s">
        <v>30</v>
      </c>
      <c r="F9" s="53" t="s">
        <v>31</v>
      </c>
      <c r="G9" s="53" t="s">
        <v>32</v>
      </c>
      <c r="H9" s="49">
        <v>6000</v>
      </c>
    </row>
    <row r="10" s="42" customFormat="1" ht="20" customHeight="1" spans="1:8">
      <c r="A10" s="51"/>
      <c r="B10" s="54" t="s">
        <v>29</v>
      </c>
      <c r="C10" s="52">
        <v>45057</v>
      </c>
      <c r="D10" s="36" t="s">
        <v>10</v>
      </c>
      <c r="E10" s="36" t="s">
        <v>33</v>
      </c>
      <c r="F10" s="36" t="s">
        <v>34</v>
      </c>
      <c r="G10" s="36" t="s">
        <v>35</v>
      </c>
      <c r="H10" s="49"/>
    </row>
    <row r="11" s="42" customFormat="1" ht="20" customHeight="1" spans="1:8">
      <c r="A11" s="53"/>
      <c r="B11" s="54" t="s">
        <v>29</v>
      </c>
      <c r="C11" s="52">
        <v>45057</v>
      </c>
      <c r="D11" s="36" t="s">
        <v>10</v>
      </c>
      <c r="E11" s="36" t="s">
        <v>36</v>
      </c>
      <c r="F11" s="36" t="s">
        <v>37</v>
      </c>
      <c r="G11" s="36" t="s">
        <v>38</v>
      </c>
      <c r="H11" s="50"/>
    </row>
    <row r="12" s="1" customFormat="1" ht="25" customHeight="1" spans="1:8">
      <c r="A12" s="41" t="s">
        <v>39</v>
      </c>
      <c r="B12" s="55"/>
      <c r="C12" s="41"/>
      <c r="D12" s="41"/>
      <c r="E12" s="41"/>
      <c r="F12" s="41"/>
      <c r="G12" s="41"/>
      <c r="H12" s="17">
        <f>SUM(H3:H11)</f>
        <v>21000</v>
      </c>
    </row>
  </sheetData>
  <mergeCells count="6">
    <mergeCell ref="A1:H1"/>
    <mergeCell ref="A12:G12"/>
    <mergeCell ref="A3:A8"/>
    <mergeCell ref="A9:A11"/>
    <mergeCell ref="H3:H8"/>
    <mergeCell ref="H9:H11"/>
  </mergeCells>
  <printOptions horizontalCentered="1"/>
  <pageMargins left="0.196527777777778" right="0.0784722222222222" top="0.432638888888889" bottom="0.511805555555556" header="0.590277777777778" footer="0.0388888888888889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view="pageBreakPreview" zoomScaleNormal="100" workbookViewId="0">
      <selection activeCell="B25" sqref="B25"/>
    </sheetView>
  </sheetViews>
  <sheetFormatPr defaultColWidth="9" defaultRowHeight="13.5"/>
  <cols>
    <col min="1" max="1" width="5.125" style="1" customWidth="1"/>
    <col min="2" max="2" width="31.75" style="31" customWidth="1"/>
    <col min="3" max="3" width="25.0583333333333" style="31" customWidth="1"/>
    <col min="4" max="4" width="20" style="31" customWidth="1"/>
    <col min="5" max="5" width="9.75" style="31" customWidth="1"/>
    <col min="6" max="6" width="13.25" style="31" customWidth="1"/>
    <col min="7" max="7" width="22.75" style="31" customWidth="1"/>
    <col min="8" max="8" width="18.125" style="31" customWidth="1"/>
    <col min="9" max="9" width="12.375" style="31" customWidth="1"/>
    <col min="10" max="10" width="8" style="1" customWidth="1"/>
    <col min="11" max="32" width="9" style="1"/>
    <col min="33" max="16384" width="35.5" style="1"/>
  </cols>
  <sheetData>
    <row r="1" s="1" customFormat="1" ht="26.25" customHeight="1" spans="1:10">
      <c r="A1" s="5" t="s">
        <v>40</v>
      </c>
      <c r="B1" s="5"/>
      <c r="C1" s="5"/>
      <c r="D1" s="5"/>
      <c r="E1" s="5"/>
      <c r="F1" s="5"/>
      <c r="G1" s="5"/>
      <c r="H1" s="5"/>
      <c r="I1" s="5"/>
      <c r="J1" s="18"/>
    </row>
    <row r="2" s="2" customFormat="1" ht="29.25" customHeight="1" spans="1:9">
      <c r="A2" s="32" t="s">
        <v>1</v>
      </c>
      <c r="B2" s="33" t="s">
        <v>2</v>
      </c>
      <c r="C2" s="33" t="s">
        <v>4</v>
      </c>
      <c r="D2" s="34" t="s">
        <v>5</v>
      </c>
      <c r="E2" s="33" t="s">
        <v>41</v>
      </c>
      <c r="F2" s="33" t="s">
        <v>7</v>
      </c>
      <c r="G2" s="33" t="s">
        <v>42</v>
      </c>
      <c r="H2" s="32" t="s">
        <v>43</v>
      </c>
      <c r="I2" s="32" t="s">
        <v>8</v>
      </c>
    </row>
    <row r="3" s="27" customFormat="1" ht="23" customHeight="1" spans="1:9">
      <c r="A3" s="35">
        <v>1</v>
      </c>
      <c r="B3" s="36" t="s">
        <v>44</v>
      </c>
      <c r="C3" s="37" t="s">
        <v>45</v>
      </c>
      <c r="D3" s="36" t="s">
        <v>46</v>
      </c>
      <c r="E3" s="36" t="s">
        <v>47</v>
      </c>
      <c r="F3" s="36" t="s">
        <v>48</v>
      </c>
      <c r="G3" s="34" t="s">
        <v>49</v>
      </c>
      <c r="H3" s="36" t="s">
        <v>50</v>
      </c>
      <c r="I3" s="36">
        <v>2800.59</v>
      </c>
    </row>
    <row r="4" s="27" customFormat="1" ht="23" customHeight="1" spans="1:9">
      <c r="A4" s="38"/>
      <c r="B4" s="36" t="s">
        <v>44</v>
      </c>
      <c r="C4" s="37" t="s">
        <v>45</v>
      </c>
      <c r="D4" s="36" t="s">
        <v>26</v>
      </c>
      <c r="E4" s="36" t="s">
        <v>51</v>
      </c>
      <c r="F4" s="36" t="s">
        <v>52</v>
      </c>
      <c r="G4" s="34" t="s">
        <v>49</v>
      </c>
      <c r="H4" s="36" t="s">
        <v>53</v>
      </c>
      <c r="I4" s="36">
        <v>1930.69</v>
      </c>
    </row>
    <row r="5" s="28" customFormat="1" ht="23" customHeight="1" spans="1:9">
      <c r="A5" s="38"/>
      <c r="B5" s="36" t="s">
        <v>44</v>
      </c>
      <c r="C5" s="37" t="s">
        <v>45</v>
      </c>
      <c r="D5" s="36" t="s">
        <v>54</v>
      </c>
      <c r="E5" s="36" t="s">
        <v>55</v>
      </c>
      <c r="F5" s="37" t="s">
        <v>56</v>
      </c>
      <c r="G5" s="34" t="s">
        <v>49</v>
      </c>
      <c r="H5" s="36" t="s">
        <v>50</v>
      </c>
      <c r="I5" s="36">
        <v>2800.59</v>
      </c>
    </row>
    <row r="6" s="28" customFormat="1" ht="23" customHeight="1" spans="1:9">
      <c r="A6" s="38"/>
      <c r="B6" s="36" t="s">
        <v>44</v>
      </c>
      <c r="C6" s="37" t="s">
        <v>45</v>
      </c>
      <c r="D6" s="36" t="s">
        <v>57</v>
      </c>
      <c r="E6" s="36" t="s">
        <v>58</v>
      </c>
      <c r="F6" s="37" t="s">
        <v>59</v>
      </c>
      <c r="G6" s="34" t="s">
        <v>49</v>
      </c>
      <c r="H6" s="36" t="s">
        <v>50</v>
      </c>
      <c r="I6" s="36">
        <v>2800.59</v>
      </c>
    </row>
    <row r="7" s="28" customFormat="1" ht="23" customHeight="1" spans="1:9">
      <c r="A7" s="38"/>
      <c r="B7" s="36" t="s">
        <v>44</v>
      </c>
      <c r="C7" s="37" t="s">
        <v>45</v>
      </c>
      <c r="D7" s="36" t="s">
        <v>60</v>
      </c>
      <c r="E7" s="36" t="s">
        <v>61</v>
      </c>
      <c r="F7" s="37" t="s">
        <v>62</v>
      </c>
      <c r="G7" s="34" t="s">
        <v>49</v>
      </c>
      <c r="H7" s="36" t="s">
        <v>50</v>
      </c>
      <c r="I7" s="36">
        <v>2800.59</v>
      </c>
    </row>
    <row r="8" s="28" customFormat="1" ht="23" customHeight="1" spans="1:9">
      <c r="A8" s="38"/>
      <c r="B8" s="36" t="s">
        <v>44</v>
      </c>
      <c r="C8" s="37" t="s">
        <v>45</v>
      </c>
      <c r="D8" s="36" t="s">
        <v>63</v>
      </c>
      <c r="E8" s="36" t="s">
        <v>64</v>
      </c>
      <c r="F8" s="37" t="s">
        <v>65</v>
      </c>
      <c r="G8" s="34" t="s">
        <v>49</v>
      </c>
      <c r="H8" s="36" t="s">
        <v>50</v>
      </c>
      <c r="I8" s="36">
        <v>2800.59</v>
      </c>
    </row>
    <row r="9" s="29" customFormat="1" ht="23" customHeight="1" spans="1:9">
      <c r="A9" s="38"/>
      <c r="B9" s="36" t="s">
        <v>44</v>
      </c>
      <c r="C9" s="37" t="s">
        <v>45</v>
      </c>
      <c r="D9" s="36" t="s">
        <v>66</v>
      </c>
      <c r="E9" s="36" t="s">
        <v>67</v>
      </c>
      <c r="F9" s="39" t="s">
        <v>68</v>
      </c>
      <c r="G9" s="34" t="s">
        <v>49</v>
      </c>
      <c r="H9" s="36" t="s">
        <v>50</v>
      </c>
      <c r="I9" s="36">
        <v>2800.59</v>
      </c>
    </row>
    <row r="10" s="29" customFormat="1" ht="23" customHeight="1" spans="1:9">
      <c r="A10" s="38"/>
      <c r="B10" s="36" t="s">
        <v>44</v>
      </c>
      <c r="C10" s="37" t="s">
        <v>45</v>
      </c>
      <c r="D10" s="36" t="s">
        <v>69</v>
      </c>
      <c r="E10" s="36" t="s">
        <v>70</v>
      </c>
      <c r="F10" s="39" t="s">
        <v>71</v>
      </c>
      <c r="G10" s="34" t="s">
        <v>49</v>
      </c>
      <c r="H10" s="36" t="s">
        <v>50</v>
      </c>
      <c r="I10" s="36">
        <v>2943.6</v>
      </c>
    </row>
    <row r="11" s="29" customFormat="1" ht="23" customHeight="1" spans="1:9">
      <c r="A11" s="40"/>
      <c r="B11" s="36" t="s">
        <v>44</v>
      </c>
      <c r="C11" s="37" t="s">
        <v>45</v>
      </c>
      <c r="D11" s="36" t="s">
        <v>72</v>
      </c>
      <c r="E11" s="36" t="s">
        <v>73</v>
      </c>
      <c r="F11" s="39" t="s">
        <v>74</v>
      </c>
      <c r="G11" s="34" t="s">
        <v>49</v>
      </c>
      <c r="H11" s="36" t="s">
        <v>75</v>
      </c>
      <c r="I11" s="36">
        <v>1473.29</v>
      </c>
    </row>
    <row r="12" s="30" customFormat="1" ht="25" customHeight="1" spans="1:9">
      <c r="A12" s="41" t="s">
        <v>39</v>
      </c>
      <c r="B12" s="41"/>
      <c r="C12" s="41"/>
      <c r="D12" s="41"/>
      <c r="E12" s="41"/>
      <c r="F12" s="41"/>
      <c r="G12" s="41"/>
      <c r="H12" s="17"/>
      <c r="I12" s="41">
        <f>SUM(I3:I11)</f>
        <v>23151.12</v>
      </c>
    </row>
  </sheetData>
  <mergeCells count="3">
    <mergeCell ref="A1:I1"/>
    <mergeCell ref="A12:G12"/>
    <mergeCell ref="A3:A11"/>
  </mergeCells>
  <printOptions horizontalCentered="1"/>
  <pageMargins left="0.156944444444444" right="0.236111111111111" top="0.629861111111111" bottom="1" header="0.5" footer="0.5"/>
  <pageSetup paperSize="9" scale="84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view="pageBreakPreview" zoomScaleNormal="100" workbookViewId="0">
      <selection activeCell="F11" sqref="F11"/>
    </sheetView>
  </sheetViews>
  <sheetFormatPr defaultColWidth="9" defaultRowHeight="13.5" outlineLevelRow="5"/>
  <cols>
    <col min="1" max="1" width="3.875" style="1" customWidth="1"/>
    <col min="2" max="2" width="7.875" style="1" customWidth="1"/>
    <col min="3" max="3" width="12.25" style="1" customWidth="1"/>
    <col min="4" max="4" width="12" style="1" customWidth="1"/>
    <col min="5" max="5" width="35.625" style="1" customWidth="1"/>
    <col min="6" max="6" width="32.125" style="1" customWidth="1"/>
    <col min="7" max="7" width="18.375" style="1" customWidth="1"/>
    <col min="8" max="8" width="17.85" style="1" customWidth="1"/>
    <col min="9" max="9" width="13.4083333333333" style="1" customWidth="1"/>
    <col min="10" max="10" width="13.25" style="1" customWidth="1"/>
    <col min="11" max="16384" width="9" style="1"/>
  </cols>
  <sheetData>
    <row r="1" s="1" customFormat="1" ht="26.25" customHeight="1" spans="1:11">
      <c r="A1" s="5" t="s">
        <v>76</v>
      </c>
      <c r="B1" s="5"/>
      <c r="C1" s="5"/>
      <c r="D1" s="5"/>
      <c r="E1" s="5"/>
      <c r="F1" s="5"/>
      <c r="G1" s="5"/>
      <c r="H1" s="5"/>
      <c r="I1" s="5"/>
      <c r="J1" s="24"/>
      <c r="K1" s="18"/>
    </row>
    <row r="2" s="2" customFormat="1" ht="29.25" customHeight="1" spans="1:9">
      <c r="A2" s="19" t="s">
        <v>1</v>
      </c>
      <c r="B2" s="20" t="s">
        <v>41</v>
      </c>
      <c r="C2" s="20" t="s">
        <v>7</v>
      </c>
      <c r="D2" s="20" t="s">
        <v>77</v>
      </c>
      <c r="E2" s="20" t="s">
        <v>78</v>
      </c>
      <c r="F2" s="20" t="s">
        <v>79</v>
      </c>
      <c r="G2" s="20" t="s">
        <v>80</v>
      </c>
      <c r="H2" s="19" t="s">
        <v>81</v>
      </c>
      <c r="I2" s="19" t="s">
        <v>8</v>
      </c>
    </row>
    <row r="3" s="1" customFormat="1" ht="26" customHeight="1" spans="1:9">
      <c r="A3" s="21">
        <v>1</v>
      </c>
      <c r="B3" s="22" t="s">
        <v>82</v>
      </c>
      <c r="C3" s="22" t="s">
        <v>83</v>
      </c>
      <c r="D3" s="23" t="s">
        <v>84</v>
      </c>
      <c r="E3" s="22" t="s">
        <v>85</v>
      </c>
      <c r="F3" s="22" t="s">
        <v>86</v>
      </c>
      <c r="G3" s="22" t="s">
        <v>87</v>
      </c>
      <c r="H3" s="22" t="s">
        <v>88</v>
      </c>
      <c r="I3" s="25">
        <v>11558.45</v>
      </c>
    </row>
    <row r="4" s="1" customFormat="1" ht="26" customHeight="1" spans="1:9">
      <c r="A4" s="21">
        <v>2</v>
      </c>
      <c r="B4" s="22" t="s">
        <v>89</v>
      </c>
      <c r="C4" s="22" t="s">
        <v>90</v>
      </c>
      <c r="D4" s="23" t="s">
        <v>91</v>
      </c>
      <c r="E4" s="22" t="s">
        <v>85</v>
      </c>
      <c r="F4" s="22" t="s">
        <v>86</v>
      </c>
      <c r="G4" s="22" t="s">
        <v>87</v>
      </c>
      <c r="H4" s="22" t="s">
        <v>88</v>
      </c>
      <c r="I4" s="25">
        <v>11558.45</v>
      </c>
    </row>
    <row r="5" s="1" customFormat="1" ht="27" customHeight="1" spans="1:9">
      <c r="A5" s="14" t="s">
        <v>39</v>
      </c>
      <c r="B5" s="15"/>
      <c r="C5" s="15"/>
      <c r="D5" s="15"/>
      <c r="E5" s="15"/>
      <c r="F5" s="15"/>
      <c r="G5" s="15"/>
      <c r="H5" s="16"/>
      <c r="I5" s="26">
        <f>SUM(I3:I4)</f>
        <v>23116.9</v>
      </c>
    </row>
    <row r="6" s="1" customFormat="1" ht="18" customHeight="1"/>
  </sheetData>
  <mergeCells count="2">
    <mergeCell ref="A1:I1"/>
    <mergeCell ref="A5:H5"/>
  </mergeCells>
  <pageMargins left="0.75" right="0.75" top="1" bottom="1" header="0.5" footer="0.5"/>
  <pageSetup paperSize="9" scale="8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Normal="100" workbookViewId="0">
      <selection activeCell="F9" sqref="F9"/>
    </sheetView>
  </sheetViews>
  <sheetFormatPr defaultColWidth="9" defaultRowHeight="13.5" outlineLevelRow="5"/>
  <cols>
    <col min="1" max="1" width="5.125" style="1" customWidth="1"/>
    <col min="2" max="2" width="7.09166666666667" style="1" customWidth="1"/>
    <col min="3" max="3" width="12.875" style="1" customWidth="1"/>
    <col min="4" max="4" width="30.375" style="1" customWidth="1"/>
    <col min="5" max="5" width="14.9583333333333" style="1" customWidth="1"/>
    <col min="6" max="6" width="19.3416666666667" style="1" customWidth="1"/>
    <col min="7" max="7" width="35.6166666666667" style="1" customWidth="1"/>
    <col min="8" max="8" width="11.1916666666667" style="1" customWidth="1"/>
    <col min="9" max="9" width="8" style="1" customWidth="1"/>
    <col min="10" max="16384" width="9" style="1"/>
  </cols>
  <sheetData>
    <row r="1" s="1" customFormat="1" ht="33" customHeight="1" spans="1:9">
      <c r="A1" s="5" t="s">
        <v>92</v>
      </c>
      <c r="B1" s="5"/>
      <c r="C1" s="5"/>
      <c r="D1" s="5"/>
      <c r="E1" s="5"/>
      <c r="F1" s="5"/>
      <c r="G1" s="5"/>
      <c r="H1" s="5"/>
      <c r="I1" s="18"/>
    </row>
    <row r="2" s="2" customFormat="1" ht="29.25" customHeight="1" spans="1:8">
      <c r="A2" s="6" t="s">
        <v>1</v>
      </c>
      <c r="B2" s="7" t="s">
        <v>41</v>
      </c>
      <c r="C2" s="7" t="s">
        <v>7</v>
      </c>
      <c r="D2" s="7" t="s">
        <v>93</v>
      </c>
      <c r="E2" s="7" t="s">
        <v>4</v>
      </c>
      <c r="F2" s="7" t="s">
        <v>5</v>
      </c>
      <c r="G2" s="7" t="s">
        <v>42</v>
      </c>
      <c r="H2" s="6" t="s">
        <v>8</v>
      </c>
    </row>
    <row r="3" s="3" customFormat="1" ht="30" customHeight="1" spans="1:8">
      <c r="A3" s="8">
        <v>1</v>
      </c>
      <c r="B3" s="9" t="s">
        <v>94</v>
      </c>
      <c r="C3" s="9" t="s">
        <v>95</v>
      </c>
      <c r="D3" s="9" t="s">
        <v>96</v>
      </c>
      <c r="E3" s="10" t="s">
        <v>97</v>
      </c>
      <c r="F3" s="9" t="s">
        <v>36</v>
      </c>
      <c r="G3" s="11" t="s">
        <v>98</v>
      </c>
      <c r="H3" s="9">
        <v>10000</v>
      </c>
    </row>
    <row r="4" s="4" customFormat="1" ht="30" customHeight="1" spans="1:8">
      <c r="A4" s="8">
        <v>2</v>
      </c>
      <c r="B4" s="12" t="s">
        <v>99</v>
      </c>
      <c r="C4" s="12" t="s">
        <v>100</v>
      </c>
      <c r="D4" s="13" t="s">
        <v>101</v>
      </c>
      <c r="E4" s="12" t="s">
        <v>97</v>
      </c>
      <c r="F4" s="12" t="s">
        <v>102</v>
      </c>
      <c r="G4" s="12" t="s">
        <v>103</v>
      </c>
      <c r="H4" s="12">
        <v>10000</v>
      </c>
    </row>
    <row r="5" s="1" customFormat="1" ht="27" customHeight="1" spans="1:8">
      <c r="A5" s="14" t="s">
        <v>39</v>
      </c>
      <c r="B5" s="15"/>
      <c r="C5" s="15"/>
      <c r="D5" s="15"/>
      <c r="E5" s="15"/>
      <c r="F5" s="15"/>
      <c r="G5" s="16"/>
      <c r="H5" s="17">
        <f>SUM(H3:H4)</f>
        <v>20000</v>
      </c>
    </row>
    <row r="6" s="1" customFormat="1" ht="18" customHeight="1"/>
  </sheetData>
  <mergeCells count="2">
    <mergeCell ref="A1:H1"/>
    <mergeCell ref="A5:G5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创业带动就业补贴</vt:lpstr>
      <vt:lpstr>社会保险补贴</vt:lpstr>
      <vt:lpstr>公共就业服务岗位补贴</vt:lpstr>
      <vt:lpstr>一次性创业资助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2025-06-23T01:34:18Z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