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Sheet1!$A$3:$P$16</definedName>
    <definedName name="_xlnm.Print_Titles" localSheetId="0">Sheet1!$3:$3</definedName>
    <definedName name="_xlnm.Print_Area" localSheetId="0">Sheet1!$A$1:$M$16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<sst xmlns="http://schemas.openxmlformats.org/spreadsheetml/2006/main" count="70" uniqueCount="57">
  <si>
    <t>附件：</t>
  </si>
  <si>
    <t>板芙镇人民政府2025年第二批公开招聘雇员考试总成绩及入围体检名单
（岗位代码：20250201、20250202、20250205）</t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</si>
  <si>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</si>
  <si>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</si>
  <si>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</si>
  <si>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</si>
  <si>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</si>
  <si>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</si>
  <si>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</si>
  <si>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笔试成绩</t>
  </si>
  <si>
    <t>面试成绩</t>
  </si>
  <si>
    <t>总成绩</t>
  </si>
  <si>
    <t>排名</t>
  </si>
  <si>
    <t>是否入围
体检</t>
  </si>
  <si>
    <t>备注</t>
  </si>
  <si>
    <t>1</t>
  </si>
  <si>
    <t>中山市板芙镇城市建设
和管理局</t>
  </si>
  <si>
    <t>工作人员</t>
  </si>
  <si>
    <t>20250201</t>
  </si>
  <si>
    <t>甘志威</t>
  </si>
  <si>
    <t>是</t>
  </si>
  <si>
    <t>2</t>
  </si>
  <si>
    <t>黄凯岚</t>
  </si>
  <si>
    <t>否</t>
  </si>
  <si>
    <t>3</t>
  </si>
  <si>
    <t>李宏乐</t>
  </si>
  <si>
    <t>4</t>
  </si>
  <si>
    <t>龙俊伟</t>
  </si>
  <si>
    <t>5</t>
  </si>
  <si>
    <t>中山市财政局
板芙分局</t>
  </si>
  <si>
    <t>会计人员</t>
  </si>
  <si>
    <t>20250202</t>
  </si>
  <si>
    <t>许子锐</t>
  </si>
  <si>
    <t>6</t>
  </si>
  <si>
    <t>李玉梅</t>
  </si>
  <si>
    <t>7</t>
  </si>
  <si>
    <t>陈嘉怡</t>
  </si>
  <si>
    <t>8</t>
  </si>
  <si>
    <t>彭小琼</t>
  </si>
  <si>
    <t>9</t>
  </si>
  <si>
    <t>徐倩莹</t>
  </si>
  <si>
    <t>/</t>
  </si>
  <si>
    <t>面试缺考</t>
  </si>
  <si>
    <t>10</t>
  </si>
  <si>
    <t>张宇鹏</t>
  </si>
  <si>
    <t>11</t>
  </si>
  <si>
    <t>中山市板芙镇
专职消防队</t>
  </si>
  <si>
    <t>文员</t>
  </si>
  <si>
    <t>20250205</t>
  </si>
  <si>
    <t>2025020518</t>
  </si>
  <si>
    <t>谭绮婷</t>
  </si>
  <si>
    <t>12</t>
  </si>
  <si>
    <t>2025020505</t>
  </si>
  <si>
    <t>李茜婷</t>
  </si>
  <si>
    <t>13</t>
  </si>
  <si>
    <t>2025020522</t>
  </si>
  <si>
    <t>梁梅娟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</si>
</sst>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8"/>
      <name val="创艺简标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view="pageBreakPreview" zoomScale="90" zoomScaleNormal="100" workbookViewId="0">
      <pane ySplit="3" topLeftCell="A4" activePane="bottomLeft" state="frozen"/>
      <selection/>
      <selection pane="bottomLeft" activeCell="K11" sqref="K11"/>
    </sheetView>
  </sheetViews>
  <sheetFormatPr defaultColWidth="8.89166666666667" defaultRowHeight="13.5"/>
  <cols>
    <col min="1" max="1" width="7.33333333333333" style="1" customWidth="1"/>
    <col min="2" max="2" width="21.6666666666667" style="1" customWidth="1"/>
    <col min="3" max="3" width="17.3333333333333" style="1" customWidth="1"/>
    <col min="4" max="4" width="10.5583333333333" style="1" customWidth="1"/>
    <col min="5" max="5" width="11.5583333333333" style="1" customWidth="1"/>
    <col min="6" max="7" width="13.6416666666667" style="1" customWidth="1"/>
    <col min="8" max="8" width="10" style="1" customWidth="1"/>
    <col min="9" max="9" width="10.9083333333333" style="2" customWidth="1"/>
    <col min="10" max="10" width="9.775" style="2" customWidth="1"/>
    <col min="11" max="11" width="10" style="3" customWidth="1"/>
    <col min="12" max="12" width="10" style="4" customWidth="1"/>
    <col min="13" max="13" width="13.6666666666667" style="2" customWidth="1"/>
    <col min="14" max="14" width="14.5583333333333" style="2" customWidth="1"/>
    <col min="15" max="16384" width="8.89166666666667" style="1"/>
  </cols>
  <sheetData>
    <row r="1" ht="19" customHeight="1" spans="1:12">
      <c r="A1" s="5" t="s">
        <v>0</v>
      </c>
      <c r="B1" s="5"/>
      <c r="C1" s="5"/>
      <c r="D1" s="5"/>
      <c r="E1" s="5"/>
      <c r="F1" s="6"/>
      <c r="G1" s="6"/>
      <c r="H1" s="7"/>
      <c r="I1" s="7"/>
      <c r="J1" s="7"/>
      <c r="K1" s="25"/>
      <c r="L1" s="25"/>
    </row>
    <row r="2" ht="74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3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  <c r="J3" s="12" t="s">
        <v>11</v>
      </c>
      <c r="K3" s="26" t="s">
        <v>12</v>
      </c>
      <c r="L3" s="27" t="s">
        <v>13</v>
      </c>
      <c r="M3" s="28" t="s">
        <v>14</v>
      </c>
      <c r="N3" s="29"/>
    </row>
    <row r="4" ht="25" customHeight="1" spans="1:13">
      <c r="A4" s="13" t="s">
        <v>15</v>
      </c>
      <c r="B4" s="14" t="s">
        <v>16</v>
      </c>
      <c r="C4" s="14" t="s">
        <v>17</v>
      </c>
      <c r="D4" s="15">
        <v>1</v>
      </c>
      <c r="E4" s="16" t="s">
        <v>18</v>
      </c>
      <c r="F4" s="17">
        <v>2025020113</v>
      </c>
      <c r="G4" s="17" t="s">
        <v>19</v>
      </c>
      <c r="H4" s="18">
        <v>76.5</v>
      </c>
      <c r="I4" s="18">
        <v>75.9</v>
      </c>
      <c r="J4" s="30">
        <f>H4*0.4+I4*0.6</f>
        <v>76.14</v>
      </c>
      <c r="K4" s="31">
        <v>1</v>
      </c>
      <c r="L4" s="31" t="s">
        <v>20</v>
      </c>
      <c r="M4" s="32"/>
    </row>
    <row r="5" ht="25" customHeight="1" spans="1:13">
      <c r="A5" s="13" t="s">
        <v>21</v>
      </c>
      <c r="B5" s="19"/>
      <c r="C5" s="19"/>
      <c r="D5" s="20"/>
      <c r="E5" s="21"/>
      <c r="F5" s="17">
        <v>2025020104</v>
      </c>
      <c r="G5" s="17" t="s">
        <v>22</v>
      </c>
      <c r="H5" s="18">
        <v>68.5</v>
      </c>
      <c r="I5" s="18">
        <v>81</v>
      </c>
      <c r="J5" s="30">
        <f t="shared" ref="J5:J16" si="0">H5*0.4+I5*0.6</f>
        <v>76</v>
      </c>
      <c r="K5" s="31">
        <v>2</v>
      </c>
      <c r="L5" s="31" t="s">
        <v>23</v>
      </c>
      <c r="M5" s="32"/>
    </row>
    <row r="6" ht="25" customHeight="1" spans="1:13">
      <c r="A6" s="13" t="s">
        <v>24</v>
      </c>
      <c r="B6" s="19"/>
      <c r="C6" s="19"/>
      <c r="D6" s="20"/>
      <c r="E6" s="21"/>
      <c r="F6" s="17">
        <v>2025020106</v>
      </c>
      <c r="G6" s="17" t="s">
        <v>25</v>
      </c>
      <c r="H6" s="18">
        <v>68.5</v>
      </c>
      <c r="I6" s="18">
        <v>79.7666666666667</v>
      </c>
      <c r="J6" s="30">
        <f t="shared" si="0"/>
        <v>75.26</v>
      </c>
      <c r="K6" s="31">
        <v>3</v>
      </c>
      <c r="L6" s="31" t="s">
        <v>23</v>
      </c>
      <c r="M6" s="32"/>
    </row>
    <row r="7" ht="25" customHeight="1" spans="1:13">
      <c r="A7" s="13" t="s">
        <v>26</v>
      </c>
      <c r="B7" s="22"/>
      <c r="C7" s="22"/>
      <c r="D7" s="23"/>
      <c r="E7" s="24"/>
      <c r="F7" s="17">
        <v>2025020108</v>
      </c>
      <c r="G7" s="17" t="s">
        <v>27</v>
      </c>
      <c r="H7" s="18">
        <v>69</v>
      </c>
      <c r="I7" s="18">
        <v>75.5833333333333</v>
      </c>
      <c r="J7" s="30">
        <f t="shared" si="0"/>
        <v>72.95</v>
      </c>
      <c r="K7" s="31">
        <v>4</v>
      </c>
      <c r="L7" s="31" t="s">
        <v>23</v>
      </c>
      <c r="M7" s="32"/>
    </row>
    <row r="8" ht="25" customHeight="1" spans="1:13">
      <c r="A8" s="13" t="s">
        <v>28</v>
      </c>
      <c r="B8" s="14" t="s">
        <v>29</v>
      </c>
      <c r="C8" s="14" t="s">
        <v>30</v>
      </c>
      <c r="D8" s="15">
        <v>2</v>
      </c>
      <c r="E8" s="16" t="s">
        <v>31</v>
      </c>
      <c r="F8" s="17">
        <v>2025020202</v>
      </c>
      <c r="G8" s="17" t="s">
        <v>32</v>
      </c>
      <c r="H8" s="18">
        <v>75</v>
      </c>
      <c r="I8" s="18">
        <v>86.7666666666667</v>
      </c>
      <c r="J8" s="30">
        <f t="shared" si="0"/>
        <v>82.06</v>
      </c>
      <c r="K8" s="31">
        <v>1</v>
      </c>
      <c r="L8" s="31" t="s">
        <v>20</v>
      </c>
      <c r="M8" s="32"/>
    </row>
    <row r="9" ht="25" customHeight="1" spans="1:13">
      <c r="A9" s="13" t="s">
        <v>33</v>
      </c>
      <c r="B9" s="20"/>
      <c r="C9" s="19"/>
      <c r="D9" s="20"/>
      <c r="E9" s="21"/>
      <c r="F9" s="17">
        <v>2025020209</v>
      </c>
      <c r="G9" s="17" t="s">
        <v>34</v>
      </c>
      <c r="H9" s="18">
        <v>75</v>
      </c>
      <c r="I9" s="18">
        <v>86.4166666666666</v>
      </c>
      <c r="J9" s="30">
        <f t="shared" si="0"/>
        <v>81.85</v>
      </c>
      <c r="K9" s="31">
        <v>2</v>
      </c>
      <c r="L9" s="31" t="s">
        <v>20</v>
      </c>
      <c r="M9" s="32"/>
    </row>
    <row r="10" ht="25" customHeight="1" spans="1:13">
      <c r="A10" s="13" t="s">
        <v>35</v>
      </c>
      <c r="B10" s="20"/>
      <c r="C10" s="19"/>
      <c r="D10" s="20"/>
      <c r="E10" s="21"/>
      <c r="F10" s="17">
        <v>2025020204</v>
      </c>
      <c r="G10" s="17" t="s">
        <v>36</v>
      </c>
      <c r="H10" s="18">
        <v>79</v>
      </c>
      <c r="I10" s="18">
        <v>83.2</v>
      </c>
      <c r="J10" s="30">
        <f t="shared" si="0"/>
        <v>81.52</v>
      </c>
      <c r="K10" s="31">
        <v>3</v>
      </c>
      <c r="L10" s="31" t="s">
        <v>23</v>
      </c>
      <c r="M10" s="32"/>
    </row>
    <row r="11" ht="25" customHeight="1" spans="1:13">
      <c r="A11" s="13" t="s">
        <v>37</v>
      </c>
      <c r="B11" s="20"/>
      <c r="C11" s="19"/>
      <c r="D11" s="20"/>
      <c r="E11" s="21"/>
      <c r="F11" s="17">
        <v>2025020213</v>
      </c>
      <c r="G11" s="17" t="s">
        <v>38</v>
      </c>
      <c r="H11" s="18">
        <v>78</v>
      </c>
      <c r="I11" s="18">
        <v>83.6833333333333</v>
      </c>
      <c r="J11" s="30">
        <f t="shared" si="0"/>
        <v>81.41</v>
      </c>
      <c r="K11" s="31">
        <v>4</v>
      </c>
      <c r="L11" s="31" t="s">
        <v>23</v>
      </c>
      <c r="M11" s="32"/>
    </row>
    <row r="12" ht="25" customHeight="1" spans="1:13">
      <c r="A12" s="13" t="s">
        <v>39</v>
      </c>
      <c r="B12" s="20"/>
      <c r="C12" s="19"/>
      <c r="D12" s="20"/>
      <c r="E12" s="21"/>
      <c r="F12" s="17">
        <v>2025020215</v>
      </c>
      <c r="G12" s="17" t="s">
        <v>40</v>
      </c>
      <c r="H12" s="18">
        <v>75</v>
      </c>
      <c r="I12" s="18">
        <v>0</v>
      </c>
      <c r="J12" s="30">
        <f t="shared" si="0"/>
        <v>30</v>
      </c>
      <c r="K12" s="31" t="s">
        <v>41</v>
      </c>
      <c r="L12" s="31" t="s">
        <v>23</v>
      </c>
      <c r="M12" s="32" t="s">
        <v>42</v>
      </c>
    </row>
    <row r="13" ht="25" customHeight="1" spans="1:13">
      <c r="A13" s="13" t="s">
        <v>43</v>
      </c>
      <c r="B13" s="23"/>
      <c r="C13" s="22"/>
      <c r="D13" s="23"/>
      <c r="E13" s="24"/>
      <c r="F13" s="17">
        <v>2025020223</v>
      </c>
      <c r="G13" s="17" t="s">
        <v>44</v>
      </c>
      <c r="H13" s="18">
        <v>73</v>
      </c>
      <c r="I13" s="18">
        <v>0</v>
      </c>
      <c r="J13" s="30">
        <f t="shared" si="0"/>
        <v>29.2</v>
      </c>
      <c r="K13" s="31" t="s">
        <v>41</v>
      </c>
      <c r="L13" s="31" t="s">
        <v>23</v>
      </c>
      <c r="M13" s="32" t="s">
        <v>42</v>
      </c>
    </row>
    <row r="14" ht="25" customHeight="1" spans="1:13">
      <c r="A14" s="13" t="s">
        <v>45</v>
      </c>
      <c r="B14" s="14" t="s">
        <v>46</v>
      </c>
      <c r="C14" s="14" t="s">
        <v>47</v>
      </c>
      <c r="D14" s="15">
        <v>1</v>
      </c>
      <c r="E14" s="16" t="s">
        <v>48</v>
      </c>
      <c r="F14" s="17" t="s">
        <v>49</v>
      </c>
      <c r="G14" s="17" t="s">
        <v>50</v>
      </c>
      <c r="H14" s="18">
        <v>63</v>
      </c>
      <c r="I14" s="18">
        <v>86.5</v>
      </c>
      <c r="J14" s="30">
        <f t="shared" si="0"/>
        <v>77.1</v>
      </c>
      <c r="K14" s="31">
        <v>1</v>
      </c>
      <c r="L14" s="31" t="s">
        <v>20</v>
      </c>
      <c r="M14" s="32"/>
    </row>
    <row r="15" ht="25" customHeight="1" spans="1:13">
      <c r="A15" s="13" t="s">
        <v>51</v>
      </c>
      <c r="B15" s="20"/>
      <c r="C15" s="19"/>
      <c r="D15" s="20"/>
      <c r="E15" s="21"/>
      <c r="F15" s="17" t="s">
        <v>52</v>
      </c>
      <c r="G15" s="17" t="s">
        <v>53</v>
      </c>
      <c r="H15" s="18">
        <v>61</v>
      </c>
      <c r="I15" s="18">
        <v>78.33</v>
      </c>
      <c r="J15" s="30">
        <f t="shared" si="0"/>
        <v>71.398</v>
      </c>
      <c r="K15" s="31">
        <v>2</v>
      </c>
      <c r="L15" s="31" t="s">
        <v>23</v>
      </c>
      <c r="M15" s="32"/>
    </row>
    <row r="16" ht="25" customHeight="1" spans="1:13">
      <c r="A16" s="13" t="s">
        <v>54</v>
      </c>
      <c r="B16" s="23"/>
      <c r="C16" s="22"/>
      <c r="D16" s="23"/>
      <c r="E16" s="24"/>
      <c r="F16" s="17" t="s">
        <v>55</v>
      </c>
      <c r="G16" s="17" t="s">
        <v>56</v>
      </c>
      <c r="H16" s="18">
        <v>61</v>
      </c>
      <c r="I16" s="18">
        <v>74.58</v>
      </c>
      <c r="J16" s="30">
        <f t="shared" si="0"/>
        <v>69.148</v>
      </c>
      <c r="K16" s="31">
        <v>3</v>
      </c>
      <c r="L16" s="31" t="s">
        <v>23</v>
      </c>
      <c r="M16" s="32"/>
    </row>
  </sheetData>
  <autoFilter xmlns:etc="http://www.wps.cn/officeDocument/2017/etCustomData" ref="A3:P16" etc:filterBottomFollowUsedRange="0">
    <extLst/>
  </autoFilter>
  <sortState ref="F4:J6">
    <sortCondition ref="J4:J6" descending="1"/>
  </sortState>
  <mergeCells count="14">
    <mergeCell ref="A1:E1"/>
    <mergeCell ref="A2:M2"/>
    <mergeCell ref="B4:B7"/>
    <mergeCell ref="B8:B13"/>
    <mergeCell ref="B14:B16"/>
    <mergeCell ref="C4:C7"/>
    <mergeCell ref="C8:C13"/>
    <mergeCell ref="C14:C16"/>
    <mergeCell ref="D4:D7"/>
    <mergeCell ref="D8:D13"/>
    <mergeCell ref="D14:D16"/>
    <mergeCell ref="E4:E7"/>
    <mergeCell ref="E8:E13"/>
    <mergeCell ref="E14:E16"/>
  </mergeCells>
  <pageMargins left="0.751388888888889" right="0.751388888888889" top="0.354166666666667" bottom="0.511805555555556" header="0.550694444444444" footer="0.5"/>
  <pageSetup paperSize="9" scale="83" fitToHeight="0" orientation="landscape" horizontalDpi="600"/>
  <headerFooter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2022-06-08T05:35:00Z</dcterms:created>
  <dcterms:modified xsi:type="dcterms:W3CDTF">2025-05-19T02:47:02Z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A75D033FCD824E4EB7C88D276B66E2B9_12</vt:lpwstr>
  </property>
</Properties>
</file>