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中山市食品生产许可（SC证注销）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<sst xmlns="http://schemas.openxmlformats.org/spreadsheetml/2006/main" count="76" uniqueCount="62">
  <si>
    <t>序号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</si>
  <si>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</si>
  <si>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</si>
  <si>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</si>
  <si>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</si>
  <si>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</si>
  <si>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</si>
  <si>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</si>
  <si>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发证日期</t>
  </si>
  <si>
    <t>有效期至</t>
  </si>
  <si>
    <t>注销原因</t>
  </si>
  <si>
    <t>注销日期</t>
  </si>
  <si>
    <t>中山市华麦源食品有限公司</t>
  </si>
  <si>
    <t>91442000304008722C</t>
  </si>
  <si>
    <t>吕振明</t>
  </si>
  <si>
    <t>中山市港口镇西街路46号之一1卡</t>
  </si>
  <si>
    <t>粮食加工品</t>
  </si>
  <si>
    <t>SC10144200002987</t>
  </si>
  <si>
    <t>食品生产者终止食品生产</t>
  </si>
  <si>
    <t>中山贝科生物科技有限公司</t>
  </si>
  <si>
    <t>91442000MACGPD9B23</t>
  </si>
  <si>
    <t>马存忠</t>
  </si>
  <si>
    <t>中山市三乡镇平岚东村平东工业园兴源路20号三楼之一</t>
  </si>
  <si>
    <t>其他食品</t>
  </si>
  <si>
    <t>SC13144200008761</t>
  </si>
  <si>
    <t>中山市浩澄食品有限公司</t>
  </si>
  <si>
    <t>91442000MA7MTWQT8U</t>
  </si>
  <si>
    <t>李大存</t>
  </si>
  <si>
    <t>中山市横栏镇永兴工业区永谊二路19号第一栋2楼、4楼</t>
  </si>
  <si>
    <t>糕点</t>
  </si>
  <si>
    <t>SC12444200007909</t>
  </si>
  <si>
    <t>中山市开心豆豆饮料有限公司</t>
  </si>
  <si>
    <t>91442000MA4W40005A</t>
  </si>
  <si>
    <t>许换新</t>
  </si>
  <si>
    <t>中山市黄圃镇鸿发西路31号之四</t>
  </si>
  <si>
    <t>饮料</t>
  </si>
  <si>
    <t>SC10644200004892</t>
  </si>
  <si>
    <t>中山东鹏水产品有限公司</t>
  </si>
  <si>
    <t>91442000MA52QEBC6B</t>
  </si>
  <si>
    <t>黄茂清</t>
  </si>
  <si>
    <t>中山市小榄镇东锐一路3号第一卡</t>
  </si>
  <si>
    <t>速冻食品</t>
  </si>
  <si>
    <t>SC11144200007210</t>
  </si>
  <si>
    <t>拌边天（中山市）食品有限责任公司</t>
  </si>
  <si>
    <t>91442000MA576QCG3M</t>
  </si>
  <si>
    <t>李菁菁</t>
  </si>
  <si>
    <t>中山市石岐区康华路怡东街3号（1幢3楼整层）</t>
  </si>
  <si>
    <t>肉制品；水产制品</t>
  </si>
  <si>
    <t>SC10444200007340</t>
  </si>
  <si>
    <t>中山市健群食品有限公司</t>
  </si>
  <si>
    <t>91442000MA53XC1WX5</t>
  </si>
  <si>
    <t>李程桂</t>
  </si>
  <si>
    <t>中山市黄圃镇龙安下街一巷7号之一首层</t>
  </si>
  <si>
    <t>茶叶及相关制品</t>
  </si>
  <si>
    <t>SC11444200006355</t>
  </si>
  <si>
    <t>证书有效期届满未延续</t>
  </si>
  <si>
    <t>中山市欣欣食品有限公司</t>
  </si>
  <si>
    <t>91442000755645966Y</t>
  </si>
  <si>
    <t>罗永基</t>
  </si>
  <si>
    <t>中山市小榄镇工业大道南兴西路10号</t>
  </si>
  <si>
    <t>饼干；糕点</t>
  </si>
  <si>
    <t>SC10844200006393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</si>
</sst>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13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6" xfId="51"/>
    <cellStyle name="常规 12" xfId="52"/>
    <cellStyle name="常规 85" xfId="53"/>
    <cellStyle name="常规 31" xfId="54"/>
    <cellStyle name="常规 26" xfId="55"/>
    <cellStyle name="常规 16" xfId="56"/>
    <cellStyle name="常规 21" xfId="57"/>
    <cellStyle name="常规 10" xfId="58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38" xfId="86"/>
    <cellStyle name="常规 4" xfId="87"/>
    <cellStyle name="常规 50" xfId="88"/>
    <cellStyle name="常规 45" xfId="89"/>
    <cellStyle name="常规 51" xfId="90"/>
    <cellStyle name="常规 46" xfId="91"/>
    <cellStyle name="常规 52" xfId="92"/>
    <cellStyle name="常规 47" xfId="93"/>
    <cellStyle name="常规 53" xfId="94"/>
    <cellStyle name="常规 48" xfId="95"/>
    <cellStyle name="常规 54" xfId="96"/>
    <cellStyle name="常规 49" xfId="97"/>
    <cellStyle name="常规 5" xfId="98"/>
    <cellStyle name="常规 60" xfId="99"/>
    <cellStyle name="常规 55" xfId="100"/>
    <cellStyle name="常规 61" xfId="101"/>
    <cellStyle name="常规 56" xfId="102"/>
    <cellStyle name="常规 62" xfId="103"/>
    <cellStyle name="常规 57" xfId="104"/>
    <cellStyle name="常规 63" xfId="105"/>
    <cellStyle name="常规 58" xfId="106"/>
    <cellStyle name="常规 64" xfId="107"/>
    <cellStyle name="常规 59" xfId="108"/>
    <cellStyle name="常规 70" xfId="109"/>
    <cellStyle name="常规 65" xfId="110"/>
    <cellStyle name="常规 71" xfId="111"/>
    <cellStyle name="常规 66" xfId="112"/>
    <cellStyle name="常规 72" xfId="113"/>
    <cellStyle name="常规 67" xfId="114"/>
    <cellStyle name="常规 73" xfId="115"/>
    <cellStyle name="常规 68" xfId="116"/>
    <cellStyle name="常规 74" xfId="117"/>
    <cellStyle name="常规 69" xfId="118"/>
    <cellStyle name="常规 7" xfId="119"/>
    <cellStyle name="常规 80" xfId="120"/>
    <cellStyle name="常规 75" xfId="121"/>
    <cellStyle name="常规 81" xfId="122"/>
    <cellStyle name="常规 76" xfId="123"/>
    <cellStyle name="常规 82" xfId="124"/>
    <cellStyle name="常规 77" xfId="125"/>
    <cellStyle name="常规 83" xfId="126"/>
    <cellStyle name="常规 78" xfId="127"/>
    <cellStyle name="常规 84" xfId="128"/>
    <cellStyle name="常规 79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65" threadCnt="1"/>
    <sheetInfos>
      <sheetInfo cellCmpFml="0" sheetStid="4">
        <open main="2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www.wps.cn/officeDocument/2023/relationships/woinfos" Target="woinfos.xml"/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1"/>
  <sheetViews>
    <sheetView tabSelected="1" workbookViewId="0">
      <selection activeCell="C15" sqref="C15"/>
    </sheetView>
  </sheetViews>
  <sheetFormatPr defaultColWidth="9" defaultRowHeight="13.5"/>
  <cols>
    <col min="1" max="1" width="4.45" style="2" customWidth="1"/>
    <col min="2" max="2" width="34.8333333333333" style="3" customWidth="1"/>
    <col min="3" max="3" width="29.025" style="3" customWidth="1"/>
    <col min="4" max="4" width="11.5666666666667" style="3" customWidth="1"/>
    <col min="5" max="6" width="23.5" style="3" customWidth="1"/>
    <col min="7" max="7" width="20.375" style="3" customWidth="1"/>
    <col min="8" max="8" width="24" style="3" customWidth="1"/>
    <col min="9" max="10" width="19.375" style="3" customWidth="1"/>
    <col min="11" max="11" width="15.9583333333333" style="3" customWidth="1"/>
    <col min="12" max="12" width="16" style="4"/>
    <col min="13" max="16384" width="9" style="3"/>
  </cols>
  <sheetData>
    <row r="1" s="1" customFormat="1" ht="50" customHeight="1" spans="1:12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11" t="s">
        <v>11</v>
      </c>
    </row>
    <row r="2" ht="50" customHeight="1" spans="1:12">
      <c r="A2" s="7">
        <v>1</v>
      </c>
      <c r="B2" s="8" t="s">
        <v>12</v>
      </c>
      <c r="C2" s="9" t="s">
        <v>13</v>
      </c>
      <c r="D2" s="8" t="s">
        <v>14</v>
      </c>
      <c r="E2" s="8" t="s">
        <v>15</v>
      </c>
      <c r="F2" s="8" t="s">
        <v>15</v>
      </c>
      <c r="G2" s="8" t="s">
        <v>16</v>
      </c>
      <c r="H2" s="8" t="s">
        <v>17</v>
      </c>
      <c r="I2" s="12">
        <v>44560</v>
      </c>
      <c r="J2" s="12">
        <v>46385</v>
      </c>
      <c r="K2" s="9" t="s">
        <v>18</v>
      </c>
      <c r="L2" s="12">
        <v>45754</v>
      </c>
    </row>
    <row r="3" ht="57" spans="1:12">
      <c r="A3" s="7">
        <v>2</v>
      </c>
      <c r="B3" s="10" t="s">
        <v>19</v>
      </c>
      <c r="C3" s="9" t="s">
        <v>20</v>
      </c>
      <c r="D3" s="10" t="s">
        <v>21</v>
      </c>
      <c r="E3" s="10" t="s">
        <v>22</v>
      </c>
      <c r="F3" s="10" t="s">
        <v>22</v>
      </c>
      <c r="G3" s="10" t="s">
        <v>23</v>
      </c>
      <c r="H3" s="10" t="s">
        <v>24</v>
      </c>
      <c r="I3" s="12">
        <v>45279</v>
      </c>
      <c r="J3" s="12">
        <v>47105</v>
      </c>
      <c r="K3" s="9" t="s">
        <v>18</v>
      </c>
      <c r="L3" s="12">
        <v>45757</v>
      </c>
    </row>
    <row r="4" ht="57" spans="1:12">
      <c r="A4" s="7">
        <v>3</v>
      </c>
      <c r="B4" s="10" t="s">
        <v>25</v>
      </c>
      <c r="C4" s="9" t="s">
        <v>26</v>
      </c>
      <c r="D4" s="10" t="s">
        <v>27</v>
      </c>
      <c r="E4" s="10" t="s">
        <v>28</v>
      </c>
      <c r="F4" s="10" t="s">
        <v>28</v>
      </c>
      <c r="G4" s="10" t="s">
        <v>29</v>
      </c>
      <c r="H4" s="10" t="s">
        <v>30</v>
      </c>
      <c r="I4" s="12">
        <v>45239</v>
      </c>
      <c r="J4" s="12">
        <v>46630</v>
      </c>
      <c r="K4" s="9" t="s">
        <v>18</v>
      </c>
      <c r="L4" s="12">
        <v>45762</v>
      </c>
    </row>
    <row r="5" ht="42.75" spans="1:12">
      <c r="A5" s="7">
        <v>4</v>
      </c>
      <c r="B5" s="10" t="s">
        <v>31</v>
      </c>
      <c r="C5" s="9" t="s">
        <v>32</v>
      </c>
      <c r="D5" s="10" t="s">
        <v>33</v>
      </c>
      <c r="E5" s="10" t="s">
        <v>34</v>
      </c>
      <c r="F5" s="10" t="s">
        <v>34</v>
      </c>
      <c r="G5" s="10" t="s">
        <v>35</v>
      </c>
      <c r="H5" s="10" t="s">
        <v>36</v>
      </c>
      <c r="I5" s="12">
        <v>45141</v>
      </c>
      <c r="J5" s="12">
        <v>46701</v>
      </c>
      <c r="K5" s="9" t="s">
        <v>18</v>
      </c>
      <c r="L5" s="12">
        <v>45775</v>
      </c>
    </row>
    <row r="6" ht="42.75" spans="1:12">
      <c r="A6" s="7">
        <v>5</v>
      </c>
      <c r="B6" s="10" t="s">
        <v>37</v>
      </c>
      <c r="C6" s="9" t="s">
        <v>38</v>
      </c>
      <c r="D6" s="10" t="s">
        <v>39</v>
      </c>
      <c r="E6" s="10" t="s">
        <v>40</v>
      </c>
      <c r="F6" s="10" t="s">
        <v>40</v>
      </c>
      <c r="G6" s="10" t="s">
        <v>41</v>
      </c>
      <c r="H6" s="10" t="s">
        <v>42</v>
      </c>
      <c r="I6" s="12">
        <v>45653</v>
      </c>
      <c r="J6" s="12">
        <v>46309</v>
      </c>
      <c r="K6" s="9" t="s">
        <v>18</v>
      </c>
      <c r="L6" s="12">
        <v>45777</v>
      </c>
    </row>
    <row r="7" ht="42.75" spans="1:12">
      <c r="A7" s="7">
        <v>6</v>
      </c>
      <c r="B7" s="10" t="s">
        <v>43</v>
      </c>
      <c r="C7" s="9" t="s">
        <v>44</v>
      </c>
      <c r="D7" s="10" t="s">
        <v>45</v>
      </c>
      <c r="E7" s="10" t="s">
        <v>46</v>
      </c>
      <c r="F7" s="10" t="s">
        <v>46</v>
      </c>
      <c r="G7" s="10" t="s">
        <v>47</v>
      </c>
      <c r="H7" s="10" t="s">
        <v>48</v>
      </c>
      <c r="I7" s="12">
        <v>44552</v>
      </c>
      <c r="J7" s="12">
        <v>46377</v>
      </c>
      <c r="K7" s="9" t="s">
        <v>18</v>
      </c>
      <c r="L7" s="12">
        <v>45777</v>
      </c>
    </row>
    <row r="8" ht="42.75" spans="1:12">
      <c r="A8" s="7">
        <v>7</v>
      </c>
      <c r="B8" s="10" t="s">
        <v>49</v>
      </c>
      <c r="C8" s="9" t="s">
        <v>50</v>
      </c>
      <c r="D8" s="10" t="s">
        <v>51</v>
      </c>
      <c r="E8" s="10" t="s">
        <v>52</v>
      </c>
      <c r="F8" s="10" t="s">
        <v>52</v>
      </c>
      <c r="G8" s="10" t="s">
        <v>53</v>
      </c>
      <c r="H8" s="10" t="s">
        <v>54</v>
      </c>
      <c r="I8" s="12">
        <v>43938</v>
      </c>
      <c r="J8" s="12">
        <v>45763</v>
      </c>
      <c r="K8" s="9" t="s">
        <v>55</v>
      </c>
      <c r="L8" s="12">
        <v>45764</v>
      </c>
    </row>
    <row r="9" ht="42.75" spans="1:12">
      <c r="A9" s="7">
        <v>8</v>
      </c>
      <c r="B9" s="10" t="s">
        <v>56</v>
      </c>
      <c r="C9" s="9" t="s">
        <v>57</v>
      </c>
      <c r="D9" s="10" t="s">
        <v>58</v>
      </c>
      <c r="E9" s="10" t="s">
        <v>59</v>
      </c>
      <c r="F9" s="10" t="s">
        <v>59</v>
      </c>
      <c r="G9" s="10" t="s">
        <v>60</v>
      </c>
      <c r="H9" s="10" t="s">
        <v>61</v>
      </c>
      <c r="I9" s="12">
        <v>43948</v>
      </c>
      <c r="J9" s="12">
        <v>45773</v>
      </c>
      <c r="K9" s="9" t="s">
        <v>55</v>
      </c>
      <c r="L9" s="12">
        <v>45774</v>
      </c>
    </row>
    <row r="10" spans="12:12">
      <c r="L10" s="3"/>
    </row>
    <row r="11" spans="12:12">
      <c r="L11" s="3"/>
    </row>
  </sheetData>
  <sheetProtection formatCells="0" insertHyperlinks="0" autoFilter="0"/>
  <conditionalFormatting sqref="B2">
    <cfRule type="expression" dxfId="0" priority="23" stopIfTrue="1">
      <formula>AND(COUNTIF($B$2:$B$31,B2)+COUNTIF($B$43:$B$112,B2)+COUNTIF($B$33:$B$41,B2)+COUNTIF($B$114:$B$259,B2)+COUNTIF($B$269:$B$319,B2)+COUNTIF($B$260:$B$267,B2)+COUNTIF($B$375:$B$382,B2)+COUNTIF($B$401:$B$406,B2)+COUNTIF($B$368:$B$369,B2)+COUNTIF($B$384:$B$385,B2)+COUNTIF($B$408:$B$492,B2)+COUNTIF($B$325:$B$362,B2)+COUNTIF($B$321:$B$324,B2)+COUNTIF($B$363:$B$364,B2)+COUNTIF($B$387:$B$399,B2)+COUNTIF($B$370:$B$373,B2)+COUNTIF($B$494:$B$64666,B2)&gt;1,NOT(ISBLANK(B2)))</formula>
    </cfRule>
  </conditionalFormatting>
  <conditionalFormatting sqref="H2">
    <cfRule type="duplicateValues" dxfId="1" priority="15"/>
  </conditionalFormatting>
  <conditionalFormatting sqref="J2">
    <cfRule type="timePeriod" dxfId="2" priority="9" timePeriod="yesterday">
      <formula>FLOOR(J2,1)=TODAY()-1</formula>
    </cfRule>
  </conditionalFormatting>
  <conditionalFormatting sqref="B3">
    <cfRule type="expression" dxfId="0" priority="22" stopIfTrue="1">
      <formula>AND(COUNTIF($B$2:$B$31,B3)+COUNTIF($B$43:$B$112,B3)+COUNTIF($B$33:$B$41,B3)+COUNTIF($B$114:$B$258,B3)+COUNTIF($B$268:$B$318,B3)+COUNTIF($B$259:$B$266,B3)+COUNTIF($B$374:$B$381,B3)+COUNTIF($B$400:$B$405,B3)+COUNTIF($B$367:$B$368,B3)+COUNTIF($B$383:$B$384,B3)+COUNTIF($B$407:$B$491,B3)+COUNTIF($B$324:$B$361,B3)+COUNTIF($B$320:$B$323,B3)+COUNTIF($B$362:$B$363,B3)+COUNTIF($B$386:$B$398,B3)+COUNTIF($B$369:$B$372,B3)+COUNTIF($B$493:$B$64665,B3)&gt;1,NOT(ISBLANK(B3)))</formula>
    </cfRule>
  </conditionalFormatting>
  <conditionalFormatting sqref="J3">
    <cfRule type="timePeriod" dxfId="2" priority="8" timePeriod="yesterday">
      <formula>FLOOR(J3,1)=TODAY()-1</formula>
    </cfRule>
  </conditionalFormatting>
  <conditionalFormatting sqref="B4">
    <cfRule type="expression" dxfId="0" priority="21" stopIfTrue="1">
      <formula>AND(COUNTIF($B$2:$B$31,B4)+COUNTIF($B$43:$B$112,B4)+COUNTIF($B$33:$B$41,B4)+COUNTIF($B$114:$B$258,B4)+COUNTIF($B$268:$B$318,B4)+COUNTIF($B$259:$B$266,B4)+COUNTIF($B$374:$B$381,B4)+COUNTIF($B$400:$B$405,B4)+COUNTIF($B$367:$B$368,B4)+COUNTIF($B$383:$B$384,B4)+COUNTIF($B$407:$B$491,B4)+COUNTIF($B$324:$B$361,B4)+COUNTIF($B$320:$B$323,B4)+COUNTIF($B$362:$B$363,B4)+COUNTIF($B$386:$B$398,B4)+COUNTIF($B$369:$B$372,B4)+COUNTIF($B$493:$B$64664,B4)&gt;1,NOT(ISBLANK(B4)))</formula>
    </cfRule>
  </conditionalFormatting>
  <conditionalFormatting sqref="J4">
    <cfRule type="timePeriod" dxfId="2" priority="7" timePeriod="yesterday">
      <formula>FLOOR(J4,1)=TODAY()-1</formula>
    </cfRule>
  </conditionalFormatting>
  <conditionalFormatting sqref="B5">
    <cfRule type="expression" dxfId="0" priority="20" stopIfTrue="1">
      <formula>AND(COUNTIF($B$2:$B$31,B5)+COUNTIF($B$43:$B$112,B5)+COUNTIF($B$33:$B$41,B5)+COUNTIF($B$114:$B$258,B5)+COUNTIF($B$268:$B$318,B5)+COUNTIF($B$259:$B$266,B5)+COUNTIF($B$374:$B$381,B5)+COUNTIF($B$400:$B$405,B5)+COUNTIF($B$367:$B$368,B5)+COUNTIF($B$383:$B$384,B5)+COUNTIF($B$407:$B$491,B5)+COUNTIF($B$324:$B$361,B5)+COUNTIF($B$320:$B$323,B5)+COUNTIF($B$362:$B$363,B5)+COUNTIF($B$386:$B$398,B5)+COUNTIF($B$369:$B$372,B5)+COUNTIF($B$493:$B$64663,B5)&gt;1,NOT(ISBLANK(B5)))</formula>
    </cfRule>
  </conditionalFormatting>
  <conditionalFormatting sqref="H5">
    <cfRule type="duplicateValues" dxfId="1" priority="14"/>
  </conditionalFormatting>
  <conditionalFormatting sqref="J5">
    <cfRule type="timePeriod" dxfId="2" priority="6" timePeriod="yesterday">
      <formula>FLOOR(J5,1)=TODAY()-1</formula>
    </cfRule>
  </conditionalFormatting>
  <conditionalFormatting sqref="B6">
    <cfRule type="expression" dxfId="0" priority="19" stopIfTrue="1">
      <formula>AND(COUNTIF($B$2:$B$31,B6)+COUNTIF($B$43:$B$112,B6)+COUNTIF($B$33:$B$41,B6)+COUNTIF($B$114:$B$258,B6)+COUNTIF($B$268:$B$317,B6)+COUNTIF($B$259:$B$266,B6)+COUNTIF($B$373:$B$380,B6)+COUNTIF($B$399:$B$404,B6)+COUNTIF($B$366:$B$367,B6)+COUNTIF($B$382:$B$383,B6)+COUNTIF($B$406:$B$490,B6)+COUNTIF($B$323:$B$360,B6)+COUNTIF($B$319:$B$322,B6)+COUNTIF($B$361:$B$362,B6)+COUNTIF($B$385:$B$397,B6)+COUNTIF($B$368:$B$371,B6)+COUNTIF($B$492:$B$64662,B6)&gt;1,NOT(ISBLANK(B6)))</formula>
    </cfRule>
  </conditionalFormatting>
  <conditionalFormatting sqref="H6">
    <cfRule type="duplicateValues" dxfId="1" priority="13"/>
  </conditionalFormatting>
  <conditionalFormatting sqref="J6">
    <cfRule type="timePeriod" dxfId="2" priority="5" timePeriod="yesterday">
      <formula>FLOOR(J6,1)=TODAY()-1</formula>
    </cfRule>
  </conditionalFormatting>
  <conditionalFormatting sqref="B7">
    <cfRule type="expression" dxfId="0" priority="18" stopIfTrue="1">
      <formula>AND(COUNTIF($B$2:$B$31,B7)+COUNTIF($B$43:$B$112,B7)+COUNTIF($B$33:$B$41,B7)+COUNTIF($B$114:$B$258,B7)+COUNTIF($B$268:$B$317,B7)+COUNTIF($B$259:$B$266,B7)+COUNTIF($B$373:$B$380,B7)+COUNTIF($B$399:$B$404,B7)+COUNTIF($B$366:$B$367,B7)+COUNTIF($B$382:$B$383,B7)+COUNTIF($B$406:$B$489,B7)+COUNTIF($B$323:$B$360,B7)+COUNTIF($B$319:$B$322,B7)+COUNTIF($B$361:$B$362,B7)+COUNTIF($B$385:$B$397,B7)+COUNTIF($B$368:$B$371,B7)+COUNTIF($B$491:$B$64661,B7)&gt;1,NOT(ISBLANK(B7)))</formula>
    </cfRule>
  </conditionalFormatting>
  <conditionalFormatting sqref="H7">
    <cfRule type="duplicateValues" dxfId="1" priority="12"/>
  </conditionalFormatting>
  <conditionalFormatting sqref="J7">
    <cfRule type="timePeriod" dxfId="2" priority="4" timePeriod="yesterday">
      <formula>FLOOR(J7,1)=TODAY()-1</formula>
    </cfRule>
  </conditionalFormatting>
  <conditionalFormatting sqref="B8">
    <cfRule type="expression" dxfId="0" priority="17" stopIfTrue="1">
      <formula>AND(COUNTIF($B$2:$B$31,B8)+COUNTIF($B$43:$B$111,B8)+COUNTIF($B$33:$B$41,B8)+COUNTIF($B$113:$B$257,B8)+COUNTIF($B$267:$B$316,B8)+COUNTIF($B$258:$B$265,B8)+COUNTIF($B$372:$B$379,B8)+COUNTIF($B$398:$B$403,B8)+COUNTIF($B$365:$B$366,B8)+COUNTIF($B$381:$B$382,B8)+COUNTIF($B$405:$B$486,B8)+COUNTIF($B$322:$B$359,B8)+COUNTIF($B$318:$B$321,B8)+COUNTIF($B$360:$B$361,B8)+COUNTIF($B$384:$B$396,B8)+COUNTIF($B$367:$B$370,B8)+COUNTIF($B$488:$B$64658,B8)&gt;1,NOT(ISBLANK(B8)))</formula>
    </cfRule>
  </conditionalFormatting>
  <conditionalFormatting sqref="H8">
    <cfRule type="duplicateValues" dxfId="1" priority="11"/>
  </conditionalFormatting>
  <conditionalFormatting sqref="J8">
    <cfRule type="timePeriod" dxfId="2" priority="3" timePeriod="yesterday">
      <formula>FLOOR(J8,1)=TODAY()-1</formula>
    </cfRule>
  </conditionalFormatting>
  <conditionalFormatting sqref="B9">
    <cfRule type="expression" dxfId="0" priority="16" stopIfTrue="1">
      <formula>AND(COUNTIF($B$2:$B$31,B9)+COUNTIF($B$43:$B$111,B9)+COUNTIF($B$33:$B$41,B9)+COUNTIF($B$113:$B$257,B9)+COUNTIF($B$267:$B$316,B9)+COUNTIF($B$258:$B$265,B9)+COUNTIF($B$372:$B$379,B9)+COUNTIF($B$398:$B$403,B9)+COUNTIF($B$365:$B$366,B9)+COUNTIF($B$381:$B$382,B9)+COUNTIF($B$405:$B$486,B9)+COUNTIF($B$322:$B$359,B9)+COUNTIF($B$318:$B$321,B9)+COUNTIF($B$360:$B$361,B9)+COUNTIF($B$384:$B$396,B9)+COUNTIF($B$367:$B$370,B9)+COUNTIF($B$488:$B$64658,B9)&gt;1,NOT(ISBLANK(B9)))</formula>
    </cfRule>
  </conditionalFormatting>
  <conditionalFormatting sqref="H9">
    <cfRule type="duplicateValues" dxfId="1" priority="10"/>
  </conditionalFormatting>
  <conditionalFormatting sqref="J9">
    <cfRule type="timePeriod" dxfId="2" priority="2" timePeriod="yesterday">
      <formula>FLOOR(J9,1)=TODAY()-1</formula>
    </cfRule>
  </conditionalFormatting>
  <conditionalFormatting sqref="L2:L9">
    <cfRule type="timePeriod" dxfId="2" priority="1" timePeriod="yesterday">
      <formula>FLOOR(L2,1)=TODAY()-1</formula>
    </cfRule>
  </conditionalFormatting>
  <pageMargins left="0.75" right="0.75" top="1" bottom="1" header="0.511805555555556" footer="0.51180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4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4"/>
  <pixelatorList sheetStid="5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WWO_wpscloud_20250307154709-d3527fc38e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中山市食品生产许可（SC证注销）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梁</cp:lastModifiedBy>
  <dcterms:created xsi:type="dcterms:W3CDTF">2015-10-31T11:42:00Z</dcterms:created>
  <dcterms:modified xsi:type="dcterms:W3CDTF">2025-05-13T16:01:00Z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8F63C24EB0B54320BCE9F720C52A4917</vt:lpwstr>
  </property>
</Properties>
</file>