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中山市食品生产许可（SC证）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<sst xmlns="http://schemas.openxmlformats.org/spreadsheetml/2006/main" count="255" uniqueCount="161">
  <si>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</si>
  <si>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</si>
  <si>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</si>
  <si>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</si>
  <si>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</si>
  <si>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</si>
  <si>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</si>
  <si>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</si>
  <si>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</si>
  <si>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</si>
  <si>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</si>
  <si>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</si>
  <si>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</si>
  <si>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</si>
  <si>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</si>
  <si>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</si>
  <si>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</si>
  <si>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</si>
  <si>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中山市富泓兴食品有限公司</t>
  </si>
  <si>
    <t>91442000MAE36FD011</t>
  </si>
  <si>
    <t>何桂元</t>
  </si>
  <si>
    <t>中山市黄圃镇健振路17号三层之一、四层之一</t>
  </si>
  <si>
    <t>肉制品</t>
  </si>
  <si>
    <t>SC10444200009752</t>
  </si>
  <si>
    <t>\</t>
  </si>
  <si>
    <t>0404</t>
  </si>
  <si>
    <t>腌腊肉制品</t>
  </si>
  <si>
    <t>1.腊肉制品2.腌腊肉灌制品</t>
  </si>
  <si>
    <t>中山市金记饮食管理有限公司食品厂</t>
  </si>
  <si>
    <t>91442000728752272W</t>
  </si>
  <si>
    <t>钟柏洪</t>
  </si>
  <si>
    <t>中山火炬开发区濠头孙文东路833号之二1-7层</t>
  </si>
  <si>
    <t>中山市火炬开发区濠头孙文东路833号之二2-7层</t>
  </si>
  <si>
    <t>糕点</t>
  </si>
  <si>
    <t>SC12444200009765</t>
  </si>
  <si>
    <t>2401</t>
  </si>
  <si>
    <t>热加工糕点</t>
  </si>
  <si>
    <t>1.烘烤类糕点：糖浆皮类、酥皮类、酥类； 2.蒸煮类糕点：粽子类、韧糕类</t>
  </si>
  <si>
    <t>中山市豪景食品有限公司</t>
  </si>
  <si>
    <t>91442000MAE9LP767D</t>
  </si>
  <si>
    <t>郑晓彤</t>
  </si>
  <si>
    <t>中山市黄圃镇鸿发西路41号之二</t>
  </si>
  <si>
    <t>SC10444200009777</t>
  </si>
  <si>
    <t>1.腊肉制品； 2.腌腊肉灌制品</t>
  </si>
  <si>
    <t>食品生产许可证延续</t>
  </si>
  <si>
    <t>中山市泰昌食品有限公司</t>
  </si>
  <si>
    <t>91442000MA53HHHF9U</t>
  </si>
  <si>
    <t>李昆淼</t>
  </si>
  <si>
    <t>中山市板芙镇湖洲村板芙北路168号之一第三楼、之三第四楼</t>
  </si>
  <si>
    <t>饮料；茶叶及相关制品；可可及焙烤咖啡产品；淀粉及淀粉制品</t>
  </si>
  <si>
    <t>SC11444200006451</t>
  </si>
  <si>
    <t>0606；1401；2002；2301</t>
  </si>
  <si>
    <t>固体饮料；茶叶；焙炒咖啡；淀粉及淀粉制品</t>
  </si>
  <si>
    <t>1.风味固体饮料；1.绿茶：其他（分装）2.红茶：红碎茶（分装）3.乌龙茶：其他（分装）；焙炒咖啡豆、咖啡粉；淀粉制品：其他</t>
  </si>
  <si>
    <t>食品生产许可证变更</t>
  </si>
  <si>
    <t>中山市巧德利食品有限公司</t>
  </si>
  <si>
    <t>91442000MAE67QBR8M</t>
  </si>
  <si>
    <t>赵德冲</t>
  </si>
  <si>
    <t>中山市黄圃镇健辉路3号之八第二栋首层之一、第一栋三层之二</t>
  </si>
  <si>
    <t>调味品；糖果制品</t>
  </si>
  <si>
    <t>SC11344200009681</t>
  </si>
  <si>
    <t>0305；1302；1303</t>
  </si>
  <si>
    <t>调味料；巧克力及巧克力制品；代可可脂巧克力及代可可脂巧克力制品</t>
  </si>
  <si>
    <t>半固体（酱）调味料:复合调味酱；1.巧克力2.巧克力制品；1.代可可脂巧克力2.代可可脂巧克力制品</t>
  </si>
  <si>
    <t>中山和味食品科技有限公司</t>
  </si>
  <si>
    <t>91442000MAC58FC98J</t>
  </si>
  <si>
    <t>彭勇</t>
  </si>
  <si>
    <t>中山市三乡镇塘敢村中珠渠工业区2号二楼B区、三楼</t>
  </si>
  <si>
    <t>调味品；食品添加剂</t>
  </si>
  <si>
    <t>SC10344200008358</t>
  </si>
  <si>
    <t>0305；3202</t>
  </si>
  <si>
    <t>调味料；食品用香精</t>
  </si>
  <si>
    <t>1.液体调味料:液态复合调味料2.半固体（酱）调味料:复合调味酱3.固体调味料:复合调味粉；1.食品用香精:液体、浆（膏）状、粉末(拌和)</t>
  </si>
  <si>
    <t>广东盛达穗南环保科技有限公司</t>
  </si>
  <si>
    <t>91442000MA4X4M1Y0R</t>
  </si>
  <si>
    <t>梁欣娜</t>
  </si>
  <si>
    <t>中山市民众镇三墩行政村歪滘街122号A厂房1卡（住所申报）</t>
  </si>
  <si>
    <t>中山市民众镇三墩行政村歪滘街122号A厂房1卡</t>
  </si>
  <si>
    <t>食品添加剂</t>
  </si>
  <si>
    <t>SC20144200006964</t>
  </si>
  <si>
    <t>3201</t>
  </si>
  <si>
    <t>珍珠岩</t>
  </si>
  <si>
    <t>中山市香香食品有限公司</t>
  </si>
  <si>
    <t>91442000737567773Y</t>
  </si>
  <si>
    <t>叶瑞满</t>
  </si>
  <si>
    <t>中山市板芙镇工业大道47号1栋2、3层</t>
  </si>
  <si>
    <t>饼干；糖果制品；炒货食品及坚果制品；糕点</t>
  </si>
  <si>
    <t>SC10844200001285</t>
  </si>
  <si>
    <t>0801；1301；1303；1801；2401；2403</t>
  </si>
  <si>
    <t>饼干；糖果；代可可脂巧克力及代可可脂巧克力制品；炒货食品及坚果制品；热加工糕点；食品馅料</t>
  </si>
  <si>
    <t>1.曲奇饼干2.蛋卷；1.硬质糖果（分装）2.充气糖果（分装）；代可可脂巧克力制品（分装）；1.烘炒类:其他（分装）2.油炸类:其他（分装）；烘烤类糕点:酥类、松脆类、酥皮类、糖浆皮类、其他类；月饼馅料</t>
  </si>
  <si>
    <t>中山市乐丰园水产食品有限公司</t>
  </si>
  <si>
    <t>91442000MADRF2RJXQ</t>
  </si>
  <si>
    <t>黄澳</t>
  </si>
  <si>
    <t>中山市东凤镇西罟步村东和路184号之三首层</t>
  </si>
  <si>
    <t>水产制品</t>
  </si>
  <si>
    <t>SC12244200009440</t>
  </si>
  <si>
    <t>2201；2202</t>
  </si>
  <si>
    <t>干制水产品；盐渍水产品</t>
  </si>
  <si>
    <t>干海带（分装）；盐渍鱼</t>
  </si>
  <si>
    <t>中山市黄圃镇金稳肉类制品厂</t>
  </si>
  <si>
    <t>914420003382123690</t>
  </si>
  <si>
    <t>尹水英</t>
  </si>
  <si>
    <t>中山市黄圃镇镇一村北头朗土路23号之二</t>
  </si>
  <si>
    <t>SC10444200005508</t>
  </si>
  <si>
    <t>1.其他腌腊肉制品 2.腊肉制品 3.腌腊肉灌制品</t>
  </si>
  <si>
    <t>中山市佳佳乐食品饮料有限公司</t>
  </si>
  <si>
    <t>91442000MA52W4WE15</t>
  </si>
  <si>
    <t>陈会香</t>
  </si>
  <si>
    <t>中山市黄圃镇新丰南路108号厂房1卡</t>
  </si>
  <si>
    <t>饮料</t>
  </si>
  <si>
    <t>SC10644200006339</t>
  </si>
  <si>
    <t>0601；0603；0604；0605；0607</t>
  </si>
  <si>
    <t>包装饮用水；茶类饮料；果蔬汁类及其饮料；蛋白饮料；其他饮料</t>
  </si>
  <si>
    <t>饮用纯净水；1.其他茶（类）饮料；果蔬汁（浆）类饮料:果蔬汁饮料、复合果蔬汁饮料、其他；1.含乳饮料2.植物蛋白饮料3.复合蛋白饮料；1.植物饮料</t>
  </si>
  <si>
    <t>虾米（分装）、虾皮（分装）、干贝（分装）、鱼干（分装）、干燥裙带菜（分装）、干海带（分装）、干紫菜（分装）、其他（分装）；盐渍鱼</t>
  </si>
  <si>
    <t>广东渔米之香食品有限公司</t>
  </si>
  <si>
    <t>91442000MADAPYLK6P</t>
  </si>
  <si>
    <t>杨明泉</t>
  </si>
  <si>
    <t>中山市小榄镇兆龙社区镇南路兆祥街4号</t>
  </si>
  <si>
    <t>调味品；水产制品；淀粉及淀粉制品；其他食品</t>
  </si>
  <si>
    <t>SC10344200008948</t>
  </si>
  <si>
    <t>0303；0305；2201；2301；3101</t>
  </si>
  <si>
    <t>味精；调味料；干制水产品；淀粉及淀粉制品；其他食品</t>
  </si>
  <si>
    <t>1.谷氨酸钠（99%味精）（分装）；1.固体调味料:鸡精调味料、鸡粉调味料、复合调味粉、其他；1.其他；1.淀粉:谷类淀粉(玉米（分装）)、薯类淀粉(木薯（分装）、马铃薯（分装）、甘薯（分装）)；其他食品：裹炸粉（预拌粉）</t>
  </si>
  <si>
    <t>中山市寿山泉矿泉水有限公司</t>
  </si>
  <si>
    <t>91442000MA4UU95G2E</t>
  </si>
  <si>
    <t>周仲财</t>
  </si>
  <si>
    <t>中山市三乡镇茅湾村五指山冷泉</t>
  </si>
  <si>
    <t>SC10644200003009</t>
  </si>
  <si>
    <t>0601</t>
  </si>
  <si>
    <t>包装饮用水</t>
  </si>
  <si>
    <t>1.饮用天然矿泉水2.饮用纯净水</t>
  </si>
  <si>
    <t>中山市恒良食品有限公司</t>
  </si>
  <si>
    <t>91442000MA530PE06R</t>
  </si>
  <si>
    <t>谭水生</t>
  </si>
  <si>
    <t>中山市三乡镇孝感路428号第二幢第二层（住所申报）</t>
  </si>
  <si>
    <t>中山市三乡镇孝感路428号第二幢第二层</t>
  </si>
  <si>
    <t>饼干；速冻食品；糕点</t>
  </si>
  <si>
    <t>SC10344200006055</t>
  </si>
  <si>
    <t>0801；1101；2401</t>
  </si>
  <si>
    <t>饼干；速冻面米制品；热加工糕点</t>
  </si>
  <si>
    <t>蛋卷、酥性饼干；1.生制品:速冻其他面米制品2.熟制品:速冻包子、速冻其他面米制品；1.烘烤类糕点：发酵类、烤蛋糕类、糖浆皮类2.蒸煮类糕点：发糕类、蒸蛋糕类、其他类</t>
  </si>
  <si>
    <t>中山市富田食品有限公司</t>
  </si>
  <si>
    <t>914420007361593213</t>
  </si>
  <si>
    <t>严春永</t>
  </si>
  <si>
    <t>广东省中山市五桂山镇南桥管理区</t>
  </si>
  <si>
    <t>中山市五桂山镇南桥管理区</t>
  </si>
  <si>
    <t>SC10644200000514</t>
  </si>
  <si>
    <t>0601；0603；0607</t>
  </si>
  <si>
    <t>包装饮用水；茶类饮料；其他饮料</t>
  </si>
  <si>
    <t>1.饮用天然矿泉水2.饮用纯净水；其他茶（类）饮料；1.电解质饮料； 2.能量饮料； 3.营养素饮料； 4.运动饮料； 5.风味饮料； 6.其他类饮料</t>
  </si>
  <si>
    <t>中山真味食品工业有限公司</t>
  </si>
  <si>
    <t>9144200071939598XP</t>
  </si>
  <si>
    <t>姚维维</t>
  </si>
  <si>
    <t>中山市民众镇闲庭路28号</t>
  </si>
  <si>
    <t>肉制品；速冻食品；水产制品</t>
  </si>
  <si>
    <t>SC10444200000106</t>
  </si>
  <si>
    <t>0401； 1101；1102；2203</t>
  </si>
  <si>
    <t>热加工熟肉制品；速冻面米制品；速冻调制食品；鱼糜及鱼糜制品</t>
  </si>
  <si>
    <t>酱卤肉制品:其他；生制品：速冻其他面米制品；生制品:生制冻结品；冷冻鱼糜制品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</si>
</sst>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62" threadCnt="1"/>
    <sheetInfos>
      <sheetInfo cellCmpFml="0" sheetStid="1">
        <open main="4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8"/>
  <sheetViews>
    <sheetView tabSelected="1" workbookViewId="0">
      <selection activeCell="D20" sqref="D20"/>
    </sheetView>
  </sheetViews>
  <sheetFormatPr defaultColWidth="9" defaultRowHeight="35" customHeight="1"/>
  <cols>
    <col min="1" max="1" width="6.36666666666667" style="2" customWidth="1"/>
    <col min="2" max="2" width="15.4583333333333" style="2" customWidth="1"/>
    <col min="3" max="3" width="34.6666666666667" style="3" customWidth="1"/>
    <col min="4" max="4" width="26.6666666666667" style="2" customWidth="1"/>
    <col min="5" max="5" width="11.45" style="2" customWidth="1"/>
    <col min="6" max="7" width="26.275" style="3" customWidth="1"/>
    <col min="8" max="8" width="14.2666666666667" style="4" customWidth="1"/>
    <col min="9" max="9" width="20.9083333333333" style="4" customWidth="1"/>
    <col min="10" max="10" width="16.6333333333333" style="4" customWidth="1"/>
    <col min="11" max="11" width="15.2666666666667" style="5" customWidth="1"/>
    <col min="12" max="12" width="14.9083333333333" style="5" customWidth="1"/>
    <col min="13" max="13" width="19.8166666666667" style="4" customWidth="1"/>
    <col min="14" max="14" width="9.725" style="4" customWidth="1"/>
    <col min="15" max="15" width="14.8166666666667" style="4" customWidth="1"/>
    <col min="16" max="16" width="18.3666666666667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3" t="s">
        <v>10</v>
      </c>
      <c r="L1" s="1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9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4" t="s">
        <v>24</v>
      </c>
      <c r="K2" s="15">
        <v>45764</v>
      </c>
      <c r="L2" s="15">
        <v>47589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32</v>
      </c>
      <c r="H3" s="8" t="s">
        <v>33</v>
      </c>
      <c r="I3" s="8" t="s">
        <v>34</v>
      </c>
      <c r="J3" s="14" t="s">
        <v>24</v>
      </c>
      <c r="K3" s="15">
        <v>45768</v>
      </c>
      <c r="L3" s="15">
        <v>47593</v>
      </c>
      <c r="M3" s="8" t="s">
        <v>33</v>
      </c>
      <c r="N3" s="9" t="s">
        <v>35</v>
      </c>
      <c r="O3" s="8" t="s">
        <v>36</v>
      </c>
      <c r="P3" s="8" t="s">
        <v>37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38</v>
      </c>
      <c r="D4" s="9" t="s">
        <v>39</v>
      </c>
      <c r="E4" s="8" t="s">
        <v>40</v>
      </c>
      <c r="F4" s="8" t="s">
        <v>41</v>
      </c>
      <c r="G4" s="8" t="s">
        <v>41</v>
      </c>
      <c r="H4" s="8" t="s">
        <v>22</v>
      </c>
      <c r="I4" s="8" t="s">
        <v>42</v>
      </c>
      <c r="J4" s="14" t="s">
        <v>24</v>
      </c>
      <c r="K4" s="15">
        <v>45768</v>
      </c>
      <c r="L4" s="15">
        <v>47593</v>
      </c>
      <c r="M4" s="8" t="s">
        <v>22</v>
      </c>
      <c r="N4" s="9" t="s">
        <v>25</v>
      </c>
      <c r="O4" s="8" t="s">
        <v>26</v>
      </c>
      <c r="P4" s="8" t="s">
        <v>43</v>
      </c>
      <c r="Q4" s="7" t="s">
        <v>24</v>
      </c>
    </row>
    <row r="5" s="2" customFormat="1" customHeight="1" spans="1:17">
      <c r="A5" s="7">
        <v>4</v>
      </c>
      <c r="B5" s="7" t="s">
        <v>44</v>
      </c>
      <c r="C5" s="8" t="s">
        <v>45</v>
      </c>
      <c r="D5" s="9" t="s">
        <v>46</v>
      </c>
      <c r="E5" s="8" t="s">
        <v>47</v>
      </c>
      <c r="F5" s="8" t="s">
        <v>48</v>
      </c>
      <c r="G5" s="8" t="s">
        <v>48</v>
      </c>
      <c r="H5" s="8" t="s">
        <v>49</v>
      </c>
      <c r="I5" s="8" t="s">
        <v>50</v>
      </c>
      <c r="J5" s="14" t="s">
        <v>24</v>
      </c>
      <c r="K5" s="15">
        <v>45777</v>
      </c>
      <c r="L5" s="15">
        <v>47602</v>
      </c>
      <c r="M5" s="8" t="s">
        <v>49</v>
      </c>
      <c r="N5" s="9" t="s">
        <v>51</v>
      </c>
      <c r="O5" s="8" t="s">
        <v>52</v>
      </c>
      <c r="P5" s="8" t="s">
        <v>53</v>
      </c>
      <c r="Q5" s="7" t="s">
        <v>24</v>
      </c>
    </row>
    <row r="6" s="2" customFormat="1" customHeight="1" spans="1:17">
      <c r="A6" s="7">
        <v>5</v>
      </c>
      <c r="B6" s="7" t="s">
        <v>54</v>
      </c>
      <c r="C6" s="8" t="s">
        <v>55</v>
      </c>
      <c r="D6" s="9" t="s">
        <v>56</v>
      </c>
      <c r="E6" s="8" t="s">
        <v>57</v>
      </c>
      <c r="F6" s="8" t="s">
        <v>58</v>
      </c>
      <c r="G6" s="8" t="s">
        <v>58</v>
      </c>
      <c r="H6" s="8" t="s">
        <v>59</v>
      </c>
      <c r="I6" s="8" t="s">
        <v>60</v>
      </c>
      <c r="J6" s="14" t="s">
        <v>24</v>
      </c>
      <c r="K6" s="15">
        <v>45749</v>
      </c>
      <c r="L6" s="15">
        <v>47537</v>
      </c>
      <c r="M6" s="8" t="s">
        <v>59</v>
      </c>
      <c r="N6" s="9" t="s">
        <v>61</v>
      </c>
      <c r="O6" s="8" t="s">
        <v>62</v>
      </c>
      <c r="P6" s="8" t="s">
        <v>63</v>
      </c>
      <c r="Q6" s="7" t="s">
        <v>24</v>
      </c>
    </row>
    <row r="7" s="2" customFormat="1" customHeight="1" spans="1:17">
      <c r="A7" s="7">
        <v>6</v>
      </c>
      <c r="B7" s="7" t="s">
        <v>54</v>
      </c>
      <c r="C7" s="8" t="s">
        <v>64</v>
      </c>
      <c r="D7" s="9" t="s">
        <v>65</v>
      </c>
      <c r="E7" s="8" t="s">
        <v>66</v>
      </c>
      <c r="F7" s="8" t="s">
        <v>67</v>
      </c>
      <c r="G7" s="8" t="s">
        <v>67</v>
      </c>
      <c r="H7" s="8" t="s">
        <v>68</v>
      </c>
      <c r="I7" s="8" t="s">
        <v>69</v>
      </c>
      <c r="J7" s="14" t="s">
        <v>24</v>
      </c>
      <c r="K7" s="16">
        <v>45750</v>
      </c>
      <c r="L7" s="15">
        <v>46912</v>
      </c>
      <c r="M7" s="8" t="s">
        <v>68</v>
      </c>
      <c r="N7" s="9" t="s">
        <v>70</v>
      </c>
      <c r="O7" s="8" t="s">
        <v>71</v>
      </c>
      <c r="P7" s="8" t="s">
        <v>72</v>
      </c>
      <c r="Q7" s="7" t="s">
        <v>24</v>
      </c>
    </row>
    <row r="8" s="2" customFormat="1" customHeight="1" spans="1:17">
      <c r="A8" s="7">
        <v>7</v>
      </c>
      <c r="B8" s="7" t="s">
        <v>54</v>
      </c>
      <c r="C8" s="8" t="s">
        <v>73</v>
      </c>
      <c r="D8" s="9" t="s">
        <v>74</v>
      </c>
      <c r="E8" s="8" t="s">
        <v>75</v>
      </c>
      <c r="F8" s="8" t="s">
        <v>76</v>
      </c>
      <c r="G8" s="8" t="s">
        <v>77</v>
      </c>
      <c r="H8" s="8" t="s">
        <v>78</v>
      </c>
      <c r="I8" s="8" t="s">
        <v>79</v>
      </c>
      <c r="J8" s="14" t="s">
        <v>24</v>
      </c>
      <c r="K8" s="15">
        <v>45754</v>
      </c>
      <c r="L8" s="15">
        <v>46172</v>
      </c>
      <c r="M8" s="8" t="s">
        <v>78</v>
      </c>
      <c r="N8" s="9" t="s">
        <v>80</v>
      </c>
      <c r="O8" s="8" t="s">
        <v>78</v>
      </c>
      <c r="P8" s="8" t="s">
        <v>81</v>
      </c>
      <c r="Q8" s="7" t="s">
        <v>24</v>
      </c>
    </row>
    <row r="9" customHeight="1" spans="1:17">
      <c r="A9" s="7">
        <v>8</v>
      </c>
      <c r="B9" s="7" t="s">
        <v>54</v>
      </c>
      <c r="C9" s="10" t="s">
        <v>82</v>
      </c>
      <c r="D9" s="9" t="s">
        <v>83</v>
      </c>
      <c r="E9" s="10" t="s">
        <v>84</v>
      </c>
      <c r="F9" s="10" t="s">
        <v>85</v>
      </c>
      <c r="G9" s="10" t="s">
        <v>85</v>
      </c>
      <c r="H9" s="10" t="s">
        <v>86</v>
      </c>
      <c r="I9" s="10" t="s">
        <v>87</v>
      </c>
      <c r="J9" s="14" t="s">
        <v>24</v>
      </c>
      <c r="K9" s="15">
        <v>45085</v>
      </c>
      <c r="L9" s="15">
        <v>46911</v>
      </c>
      <c r="M9" s="10" t="s">
        <v>86</v>
      </c>
      <c r="N9" s="9" t="s">
        <v>88</v>
      </c>
      <c r="O9" s="10" t="s">
        <v>89</v>
      </c>
      <c r="P9" s="10" t="s">
        <v>90</v>
      </c>
      <c r="Q9" s="7" t="s">
        <v>24</v>
      </c>
    </row>
    <row r="10" s="2" customFormat="1" customHeight="1" spans="1:17">
      <c r="A10" s="7">
        <v>9</v>
      </c>
      <c r="B10" s="7" t="s">
        <v>54</v>
      </c>
      <c r="C10" s="8" t="s">
        <v>91</v>
      </c>
      <c r="D10" s="9" t="s">
        <v>92</v>
      </c>
      <c r="E10" s="8" t="s">
        <v>93</v>
      </c>
      <c r="F10" s="8" t="s">
        <v>94</v>
      </c>
      <c r="G10" s="8" t="s">
        <v>94</v>
      </c>
      <c r="H10" s="8" t="s">
        <v>95</v>
      </c>
      <c r="I10" s="15" t="s">
        <v>96</v>
      </c>
      <c r="J10" s="14" t="s">
        <v>24</v>
      </c>
      <c r="K10" s="15">
        <v>45770</v>
      </c>
      <c r="L10" s="15">
        <v>47442</v>
      </c>
      <c r="M10" s="8" t="s">
        <v>95</v>
      </c>
      <c r="N10" s="9" t="s">
        <v>97</v>
      </c>
      <c r="O10" s="8" t="s">
        <v>98</v>
      </c>
      <c r="P10" s="8" t="s">
        <v>99</v>
      </c>
      <c r="Q10" s="7" t="s">
        <v>24</v>
      </c>
    </row>
    <row r="11" s="2" customFormat="1" customHeight="1" spans="1:17">
      <c r="A11" s="7">
        <v>10</v>
      </c>
      <c r="B11" s="7" t="s">
        <v>54</v>
      </c>
      <c r="C11" s="8" t="s">
        <v>100</v>
      </c>
      <c r="D11" s="9" t="s">
        <v>101</v>
      </c>
      <c r="E11" s="8" t="s">
        <v>102</v>
      </c>
      <c r="F11" s="8" t="s">
        <v>103</v>
      </c>
      <c r="G11" s="8" t="s">
        <v>103</v>
      </c>
      <c r="H11" s="8" t="s">
        <v>22</v>
      </c>
      <c r="I11" s="8" t="s">
        <v>104</v>
      </c>
      <c r="J11" s="14" t="s">
        <v>24</v>
      </c>
      <c r="K11" s="15">
        <v>45764</v>
      </c>
      <c r="L11" s="15">
        <v>46833</v>
      </c>
      <c r="M11" s="8" t="s">
        <v>22</v>
      </c>
      <c r="N11" s="9" t="s">
        <v>25</v>
      </c>
      <c r="O11" s="8" t="s">
        <v>26</v>
      </c>
      <c r="P11" s="8" t="s">
        <v>105</v>
      </c>
      <c r="Q11" s="7" t="s">
        <v>24</v>
      </c>
    </row>
    <row r="12" customHeight="1" spans="1:17">
      <c r="A12" s="7">
        <v>11</v>
      </c>
      <c r="B12" s="7" t="s">
        <v>54</v>
      </c>
      <c r="C12" s="8" t="s">
        <v>106</v>
      </c>
      <c r="D12" s="9" t="s">
        <v>107</v>
      </c>
      <c r="E12" s="8" t="s">
        <v>108</v>
      </c>
      <c r="F12" s="8" t="s">
        <v>109</v>
      </c>
      <c r="G12" s="8" t="s">
        <v>109</v>
      </c>
      <c r="H12" s="8" t="s">
        <v>110</v>
      </c>
      <c r="I12" s="8" t="s">
        <v>111</v>
      </c>
      <c r="J12" s="14" t="s">
        <v>24</v>
      </c>
      <c r="K12" s="15">
        <v>45734</v>
      </c>
      <c r="L12" s="15">
        <v>47559</v>
      </c>
      <c r="M12" s="8" t="s">
        <v>110</v>
      </c>
      <c r="N12" s="9" t="s">
        <v>112</v>
      </c>
      <c r="O12" s="8" t="s">
        <v>113</v>
      </c>
      <c r="P12" s="8" t="s">
        <v>114</v>
      </c>
      <c r="Q12" s="7" t="s">
        <v>24</v>
      </c>
    </row>
    <row r="13" customHeight="1" spans="1:17">
      <c r="A13" s="7">
        <v>12</v>
      </c>
      <c r="B13" s="7" t="s">
        <v>54</v>
      </c>
      <c r="C13" s="8" t="s">
        <v>91</v>
      </c>
      <c r="D13" s="9" t="s">
        <v>92</v>
      </c>
      <c r="E13" s="8" t="s">
        <v>93</v>
      </c>
      <c r="F13" s="8" t="s">
        <v>94</v>
      </c>
      <c r="G13" s="8" t="s">
        <v>94</v>
      </c>
      <c r="H13" s="8" t="s">
        <v>95</v>
      </c>
      <c r="I13" s="15" t="s">
        <v>96</v>
      </c>
      <c r="J13" s="14" t="s">
        <v>24</v>
      </c>
      <c r="K13" s="15">
        <v>45770</v>
      </c>
      <c r="L13" s="15">
        <v>47442</v>
      </c>
      <c r="M13" s="8" t="s">
        <v>95</v>
      </c>
      <c r="N13" s="9" t="s">
        <v>97</v>
      </c>
      <c r="O13" s="8" t="s">
        <v>98</v>
      </c>
      <c r="P13" s="8" t="s">
        <v>115</v>
      </c>
      <c r="Q13" s="7" t="s">
        <v>24</v>
      </c>
    </row>
    <row r="14" customHeight="1" spans="1:17">
      <c r="A14" s="7">
        <v>13</v>
      </c>
      <c r="B14" s="7" t="s">
        <v>54</v>
      </c>
      <c r="C14" s="8" t="s">
        <v>116</v>
      </c>
      <c r="D14" s="9" t="s">
        <v>117</v>
      </c>
      <c r="E14" s="8" t="s">
        <v>118</v>
      </c>
      <c r="F14" s="8" t="s">
        <v>119</v>
      </c>
      <c r="G14" s="8" t="s">
        <v>119</v>
      </c>
      <c r="H14" s="8" t="s">
        <v>120</v>
      </c>
      <c r="I14" s="8" t="s">
        <v>121</v>
      </c>
      <c r="J14" s="14" t="s">
        <v>24</v>
      </c>
      <c r="K14" s="15">
        <v>45771</v>
      </c>
      <c r="L14" s="15">
        <v>47217</v>
      </c>
      <c r="M14" s="8" t="s">
        <v>120</v>
      </c>
      <c r="N14" s="9" t="s">
        <v>122</v>
      </c>
      <c r="O14" s="8" t="s">
        <v>123</v>
      </c>
      <c r="P14" s="8" t="s">
        <v>124</v>
      </c>
      <c r="Q14" s="7" t="s">
        <v>24</v>
      </c>
    </row>
    <row r="15" customHeight="1" spans="1:17">
      <c r="A15" s="7">
        <v>14</v>
      </c>
      <c r="B15" s="7" t="s">
        <v>54</v>
      </c>
      <c r="C15" s="10" t="s">
        <v>125</v>
      </c>
      <c r="D15" s="9" t="s">
        <v>126</v>
      </c>
      <c r="E15" s="10" t="s">
        <v>127</v>
      </c>
      <c r="F15" s="10" t="s">
        <v>128</v>
      </c>
      <c r="G15" s="10" t="s">
        <v>128</v>
      </c>
      <c r="H15" s="10" t="s">
        <v>110</v>
      </c>
      <c r="I15" s="10" t="s">
        <v>129</v>
      </c>
      <c r="J15" s="14" t="s">
        <v>24</v>
      </c>
      <c r="K15" s="15">
        <v>45772</v>
      </c>
      <c r="L15" s="15">
        <v>46363</v>
      </c>
      <c r="M15" s="10" t="s">
        <v>110</v>
      </c>
      <c r="N15" s="9" t="s">
        <v>130</v>
      </c>
      <c r="O15" s="10" t="s">
        <v>131</v>
      </c>
      <c r="P15" s="8" t="s">
        <v>132</v>
      </c>
      <c r="Q15" s="7" t="s">
        <v>24</v>
      </c>
    </row>
    <row r="16" customHeight="1" spans="1:17">
      <c r="A16" s="7">
        <v>15</v>
      </c>
      <c r="B16" s="7" t="s">
        <v>54</v>
      </c>
      <c r="C16" s="8" t="s">
        <v>133</v>
      </c>
      <c r="D16" s="9" t="s">
        <v>134</v>
      </c>
      <c r="E16" s="8" t="s">
        <v>135</v>
      </c>
      <c r="F16" s="8" t="s">
        <v>136</v>
      </c>
      <c r="G16" s="8" t="s">
        <v>137</v>
      </c>
      <c r="H16" s="8" t="s">
        <v>138</v>
      </c>
      <c r="I16" s="8" t="s">
        <v>139</v>
      </c>
      <c r="J16" s="14" t="s">
        <v>24</v>
      </c>
      <c r="K16" s="15">
        <v>45774</v>
      </c>
      <c r="L16" s="15">
        <v>47285</v>
      </c>
      <c r="M16" s="8" t="s">
        <v>138</v>
      </c>
      <c r="N16" s="9" t="s">
        <v>140</v>
      </c>
      <c r="O16" s="8" t="s">
        <v>141</v>
      </c>
      <c r="P16" s="8" t="s">
        <v>142</v>
      </c>
      <c r="Q16" s="7" t="s">
        <v>24</v>
      </c>
    </row>
    <row r="17" customHeight="1" spans="1:17">
      <c r="A17" s="7">
        <v>16</v>
      </c>
      <c r="B17" s="7" t="s">
        <v>54</v>
      </c>
      <c r="C17" s="10" t="s">
        <v>143</v>
      </c>
      <c r="D17" s="9" t="s">
        <v>144</v>
      </c>
      <c r="E17" s="10" t="s">
        <v>145</v>
      </c>
      <c r="F17" s="10" t="s">
        <v>146</v>
      </c>
      <c r="G17" s="10" t="s">
        <v>147</v>
      </c>
      <c r="H17" s="10" t="s">
        <v>110</v>
      </c>
      <c r="I17" s="10" t="s">
        <v>148</v>
      </c>
      <c r="J17" s="14" t="s">
        <v>24</v>
      </c>
      <c r="K17" s="15">
        <v>45775</v>
      </c>
      <c r="L17" s="15">
        <v>46102</v>
      </c>
      <c r="M17" s="10" t="s">
        <v>110</v>
      </c>
      <c r="N17" s="9" t="s">
        <v>149</v>
      </c>
      <c r="O17" s="10" t="s">
        <v>150</v>
      </c>
      <c r="P17" s="10" t="s">
        <v>151</v>
      </c>
      <c r="Q17" s="7" t="s">
        <v>24</v>
      </c>
    </row>
    <row r="18" customHeight="1" spans="1:17">
      <c r="A18" s="7">
        <v>17</v>
      </c>
      <c r="B18" s="7" t="s">
        <v>54</v>
      </c>
      <c r="C18" s="11" t="s">
        <v>152</v>
      </c>
      <c r="D18" s="12" t="s">
        <v>153</v>
      </c>
      <c r="E18" s="11" t="s">
        <v>154</v>
      </c>
      <c r="F18" s="11" t="s">
        <v>155</v>
      </c>
      <c r="G18" s="11" t="s">
        <v>155</v>
      </c>
      <c r="H18" s="11" t="s">
        <v>156</v>
      </c>
      <c r="I18" s="11" t="s">
        <v>157</v>
      </c>
      <c r="J18" s="14" t="s">
        <v>24</v>
      </c>
      <c r="K18" s="17">
        <v>45777</v>
      </c>
      <c r="L18" s="17">
        <v>46939</v>
      </c>
      <c r="M18" s="11" t="s">
        <v>156</v>
      </c>
      <c r="N18" s="12" t="s">
        <v>158</v>
      </c>
      <c r="O18" s="11" t="s">
        <v>159</v>
      </c>
      <c r="P18" s="18" t="s">
        <v>160</v>
      </c>
      <c r="Q18" s="7" t="s">
        <v>24</v>
      </c>
    </row>
  </sheetData>
  <sheetProtection formatCells="0" insertHyperlinks="0" autoFilter="0"/>
  <conditionalFormatting sqref="C2">
    <cfRule type="expression" dxfId="0" priority="43" stopIfTrue="1">
      <formula>AND(COUNTIF($B$2:$B$31,C2)+COUNTIF($B$43:$B$111,C2)+COUNTIF($B$33:$B$41,C2)+COUNTIF($B$113:$B$255,C2)+COUNTIF($B$265:$B$312,C2)+COUNTIF($B$256:$B$263,C2)+COUNTIF($B$366:$B$373,C2)+COUNTIF($B$392:$B$397,C2)+COUNTIF($B$359:$B$360,C2)+COUNTIF($B$375:$B$376,C2)+COUNTIF($B$399:$B$476,C2)+COUNTIF($B$318:$B$355,C2)+COUNTIF($B$314:$B$317,C2)+COUNTIF($B$356:$B$357,C2)+COUNTIF($B$378:$B$390,C2)+COUNTIF($B$361:$B$364,C2)+COUNTIF($B$478:$B$64648,C2)&gt;1,NOT(ISBLANK(C2)))</formula>
    </cfRule>
  </conditionalFormatting>
  <conditionalFormatting sqref="L2">
    <cfRule type="timePeriod" dxfId="1" priority="17" timePeriod="yesterday">
      <formula>FLOOR(L2,1)=TODAY()-1</formula>
    </cfRule>
  </conditionalFormatting>
  <conditionalFormatting sqref="C3">
    <cfRule type="expression" dxfId="0" priority="42" stopIfTrue="1">
      <formula>AND(COUNTIF($B$2:$B$31,C3)+COUNTIF($B$43:$B$111,C3)+COUNTIF($B$33:$B$41,C3)+COUNTIF($B$113:$B$255,C3)+COUNTIF($B$265:$B$312,C3)+COUNTIF($B$256:$B$263,C3)+COUNTIF($B$366:$B$373,C3)+COUNTIF($B$392:$B$397,C3)+COUNTIF($B$359:$B$360,C3)+COUNTIF($B$375:$B$376,C3)+COUNTIF($B$399:$B$476,C3)+COUNTIF($B$318:$B$355,C3)+COUNTIF($B$314:$B$317,C3)+COUNTIF($B$356:$B$357,C3)+COUNTIF($B$378:$B$390,C3)+COUNTIF($B$361:$B$364,C3)+COUNTIF($B$478:$B$64648,C3)&gt;1,NOT(ISBLANK(C3)))</formula>
    </cfRule>
  </conditionalFormatting>
  <conditionalFormatting sqref="L3">
    <cfRule type="timePeriod" dxfId="1" priority="16" timePeriod="yesterday">
      <formula>FLOOR(L3,1)=TODAY()-1</formula>
    </cfRule>
  </conditionalFormatting>
  <conditionalFormatting sqref="C4">
    <cfRule type="expression" dxfId="0" priority="41" stopIfTrue="1">
      <formula>AND(COUNTIF($B$2:$B$31,C4)+COUNTIF($B$43:$B$111,C4)+COUNTIF($B$33:$B$41,C4)+COUNTIF($B$113:$B$255,C4)+COUNTIF($B$265:$B$312,C4)+COUNTIF($B$256:$B$263,C4)+COUNTIF($B$366:$B$373,C4)+COUNTIF($B$392:$B$397,C4)+COUNTIF($B$359:$B$360,C4)+COUNTIF($B$375:$B$376,C4)+COUNTIF($B$399:$B$476,C4)+COUNTIF($B$318:$B$355,C4)+COUNTIF($B$314:$B$317,C4)+COUNTIF($B$356:$B$357,C4)+COUNTIF($B$378:$B$390,C4)+COUNTIF($B$361:$B$364,C4)+COUNTIF($B$478:$B$64648,C4)&gt;1,NOT(ISBLANK(C4)))</formula>
    </cfRule>
  </conditionalFormatting>
  <conditionalFormatting sqref="L4">
    <cfRule type="timePeriod" dxfId="1" priority="15" timePeriod="yesterday">
      <formula>FLOOR(L4,1)=TODAY()-1</formula>
    </cfRule>
  </conditionalFormatting>
  <conditionalFormatting sqref="C5">
    <cfRule type="expression" dxfId="0" priority="40" stopIfTrue="1">
      <formula>AND(COUNTIF($B$2:$B$31,C5)+COUNTIF($B$43:$B$111,C5)+COUNTIF($B$33:$B$41,C5)+COUNTIF($B$113:$B$255,C5)+COUNTIF($B$265:$B$312,C5)+COUNTIF($B$256:$B$263,C5)+COUNTIF($B$366:$B$373,C5)+COUNTIF($B$392:$B$397,C5)+COUNTIF($B$359:$B$360,C5)+COUNTIF($B$375:$B$376,C5)+COUNTIF($B$399:$B$476,C5)+COUNTIF($B$318:$B$355,C5)+COUNTIF($B$314:$B$317,C5)+COUNTIF($B$356:$B$357,C5)+COUNTIF($B$378:$B$390,C5)+COUNTIF($B$361:$B$364,C5)+COUNTIF($B$478:$B$64648,C5)&gt;1,NOT(ISBLANK(C5)))</formula>
    </cfRule>
  </conditionalFormatting>
  <conditionalFormatting sqref="I5">
    <cfRule type="duplicateValues" dxfId="2" priority="26"/>
  </conditionalFormatting>
  <conditionalFormatting sqref="L5">
    <cfRule type="timePeriod" dxfId="1" priority="14" timePeriod="yesterday">
      <formula>FLOOR(L5,1)=TODAY()-1</formula>
    </cfRule>
  </conditionalFormatting>
  <conditionalFormatting sqref="C6">
    <cfRule type="expression" dxfId="0" priority="39" stopIfTrue="1">
      <formula>AND(COUNTIF($B$2:$B$31,C6)+COUNTIF($B$43:$B$111,C6)+COUNTIF($B$33:$B$41,C6)+COUNTIF($B$113:$B$255,C6)+COUNTIF($B$265:$B$312,C6)+COUNTIF($B$256:$B$263,C6)+COUNTIF($B$366:$B$373,C6)+COUNTIF($B$392:$B$397,C6)+COUNTIF($B$359:$B$360,C6)+COUNTIF($B$375:$B$376,C6)+COUNTIF($B$399:$B$476,C6)+COUNTIF($B$318:$B$355,C6)+COUNTIF($B$314:$B$317,C6)+COUNTIF($B$356:$B$357,C6)+COUNTIF($B$378:$B$390,C6)+COUNTIF($B$361:$B$364,C6)+COUNTIF($B$478:$B$64648,C6)&gt;1,NOT(ISBLANK(C6)))</formula>
    </cfRule>
  </conditionalFormatting>
  <conditionalFormatting sqref="L6">
    <cfRule type="timePeriod" dxfId="1" priority="13" timePeriod="yesterday">
      <formula>FLOOR(L6,1)=TODAY()-1</formula>
    </cfRule>
  </conditionalFormatting>
  <conditionalFormatting sqref="C7">
    <cfRule type="expression" dxfId="0" priority="38" stopIfTrue="1">
      <formula>AND(COUNTIF($B$2:$B$31,C7)+COUNTIF($B$43:$B$111,C7)+COUNTIF($B$33:$B$41,C7)+COUNTIF($B$113:$B$255,C7)+COUNTIF($B$265:$B$312,C7)+COUNTIF($B$256:$B$263,C7)+COUNTIF($B$366:$B$373,C7)+COUNTIF($B$392:$B$397,C7)+COUNTIF($B$359:$B$360,C7)+COUNTIF($B$375:$B$376,C7)+COUNTIF($B$399:$B$476,C7)+COUNTIF($B$318:$B$355,C7)+COUNTIF($B$314:$B$317,C7)+COUNTIF($B$356:$B$357,C7)+COUNTIF($B$378:$B$390,C7)+COUNTIF($B$361:$B$364,C7)+COUNTIF($B$478:$B$64648,C7)&gt;1,NOT(ISBLANK(C7)))</formula>
    </cfRule>
  </conditionalFormatting>
  <conditionalFormatting sqref="L7">
    <cfRule type="timePeriod" dxfId="1" priority="12" timePeriod="yesterday">
      <formula>FLOOR(L7,1)=TODAY()-1</formula>
    </cfRule>
  </conditionalFormatting>
  <conditionalFormatting sqref="C8">
    <cfRule type="expression" dxfId="0" priority="37" stopIfTrue="1">
      <formula>AND(COUNTIF($B$2:$B$31,C8)+COUNTIF($B$43:$B$111,C8)+COUNTIF($B$33:$B$41,C8)+COUNTIF($B$113:$B$255,C8)+COUNTIF($B$265:$B$312,C8)+COUNTIF($B$256:$B$263,C8)+COUNTIF($B$366:$B$373,C8)+COUNTIF($B$392:$B$397,C8)+COUNTIF($B$359:$B$360,C8)+COUNTIF($B$375:$B$376,C8)+COUNTIF($B$399:$B$476,C8)+COUNTIF($B$318:$B$355,C8)+COUNTIF($B$314:$B$317,C8)+COUNTIF($B$356:$B$357,C8)+COUNTIF($B$378:$B$390,C8)+COUNTIF($B$361:$B$364,C8)+COUNTIF($B$478:$B$64648,C8)&gt;1,NOT(ISBLANK(C8)))</formula>
    </cfRule>
  </conditionalFormatting>
  <conditionalFormatting sqref="I8">
    <cfRule type="duplicateValues" dxfId="2" priority="25"/>
  </conditionalFormatting>
  <conditionalFormatting sqref="L8">
    <cfRule type="timePeriod" dxfId="1" priority="11" timePeriod="yesterday">
      <formula>FLOOR(L8,1)=TODAY()-1</formula>
    </cfRule>
  </conditionalFormatting>
  <conditionalFormatting sqref="C9">
    <cfRule type="expression" dxfId="0" priority="36" stopIfTrue="1">
      <formula>AND(COUNTIF($B$2:$B$31,C9)+COUNTIF($B$43:$B$111,C9)+COUNTIF($B$33:$B$41,C9)+COUNTIF($B$113:$B$255,C9)+COUNTIF($B$265:$B$312,C9)+COUNTIF($B$256:$B$263,C9)+COUNTIF($B$366:$B$373,C9)+COUNTIF($B$392:$B$397,C9)+COUNTIF($B$359:$B$360,C9)+COUNTIF($B$375:$B$376,C9)+COUNTIF($B$399:$B$476,C9)+COUNTIF($B$318:$B$355,C9)+COUNTIF($B$314:$B$317,C9)+COUNTIF($B$356:$B$357,C9)+COUNTIF($B$378:$B$390,C9)+COUNTIF($B$361:$B$364,C9)+COUNTIF($B$478:$B$64648,C9)&gt;1,NOT(ISBLANK(C9)))</formula>
    </cfRule>
  </conditionalFormatting>
  <conditionalFormatting sqref="I9">
    <cfRule type="duplicateValues" dxfId="2" priority="24"/>
  </conditionalFormatting>
  <conditionalFormatting sqref="L9">
    <cfRule type="timePeriod" dxfId="1" priority="10" timePeriod="yesterday">
      <formula>FLOOR(L9,1)=TODAY()-1</formula>
    </cfRule>
  </conditionalFormatting>
  <conditionalFormatting sqref="C10">
    <cfRule type="expression" dxfId="0" priority="35" stopIfTrue="1">
      <formula>AND(COUNTIF($B$2:$B$31,C10)+COUNTIF($B$43:$B$111,C10)+COUNTIF($B$33:$B$41,C10)+COUNTIF($B$113:$B$255,C10)+COUNTIF($B$265:$B$312,C10)+COUNTIF($B$256:$B$263,C10)+COUNTIF($B$366:$B$373,C10)+COUNTIF($B$392:$B$397,C10)+COUNTIF($B$359:$B$360,C10)+COUNTIF($B$375:$B$376,C10)+COUNTIF($B$399:$B$476,C10)+COUNTIF($B$318:$B$355,C10)+COUNTIF($B$314:$B$317,C10)+COUNTIF($B$356:$B$357,C10)+COUNTIF($B$378:$B$390,C10)+COUNTIF($B$361:$B$364,C10)+COUNTIF($B$478:$B$64648,C10)&gt;1,NOT(ISBLANK(C10)))</formula>
    </cfRule>
  </conditionalFormatting>
  <conditionalFormatting sqref="L10">
    <cfRule type="timePeriod" dxfId="1" priority="9" timePeriod="yesterday">
      <formula>FLOOR(L10,1)=TODAY()-1</formula>
    </cfRule>
  </conditionalFormatting>
  <conditionalFormatting sqref="C11">
    <cfRule type="expression" dxfId="0" priority="34" stopIfTrue="1">
      <formula>AND(COUNTIF($B$2:$B$31,C11)+COUNTIF($B$43:$B$111,C11)+COUNTIF($B$33:$B$41,C11)+COUNTIF($B$113:$B$255,C11)+COUNTIF($B$265:$B$312,C11)+COUNTIF($B$256:$B$263,C11)+COUNTIF($B$366:$B$373,C11)+COUNTIF($B$392:$B$397,C11)+COUNTIF($B$359:$B$360,C11)+COUNTIF($B$375:$B$376,C11)+COUNTIF($B$399:$B$476,C11)+COUNTIF($B$318:$B$355,C11)+COUNTIF($B$314:$B$317,C11)+COUNTIF($B$356:$B$357,C11)+COUNTIF($B$378:$B$390,C11)+COUNTIF($B$361:$B$364,C11)+COUNTIF($B$478:$B$64648,C11)&gt;1,NOT(ISBLANK(C11)))</formula>
    </cfRule>
  </conditionalFormatting>
  <conditionalFormatting sqref="I11">
    <cfRule type="duplicateValues" dxfId="2" priority="23"/>
  </conditionalFormatting>
  <conditionalFormatting sqref="L11">
    <cfRule type="timePeriod" dxfId="1" priority="8" timePeriod="yesterday">
      <formula>FLOOR(L11,1)=TODAY()-1</formula>
    </cfRule>
  </conditionalFormatting>
  <conditionalFormatting sqref="C12">
    <cfRule type="expression" dxfId="0" priority="33" stopIfTrue="1">
      <formula>AND(COUNTIF($B$2:$B$31,C12)+COUNTIF($B$43:$B$111,C12)+COUNTIF($B$33:$B$41,C12)+COUNTIF($B$113:$B$255,C12)+COUNTIF($B$265:$B$312,C12)+COUNTIF($B$256:$B$263,C12)+COUNTIF($B$366:$B$373,C12)+COUNTIF($B$392:$B$397,C12)+COUNTIF($B$359:$B$360,C12)+COUNTIF($B$375:$B$376,C12)+COUNTIF($B$399:$B$476,C12)+COUNTIF($B$318:$B$355,C12)+COUNTIF($B$314:$B$317,C12)+COUNTIF($B$356:$B$357,C12)+COUNTIF($B$378:$B$390,C12)+COUNTIF($B$361:$B$364,C12)+COUNTIF($B$478:$B$64648,C12)&gt;1,NOT(ISBLANK(C12)))</formula>
    </cfRule>
  </conditionalFormatting>
  <conditionalFormatting sqref="I12">
    <cfRule type="duplicateValues" dxfId="2" priority="22"/>
  </conditionalFormatting>
  <conditionalFormatting sqref="L12">
    <cfRule type="timePeriod" dxfId="1" priority="7" timePeriod="yesterday">
      <formula>FLOOR(L12,1)=TODAY()-1</formula>
    </cfRule>
  </conditionalFormatting>
  <conditionalFormatting sqref="C13">
    <cfRule type="expression" dxfId="0" priority="32" stopIfTrue="1">
      <formula>AND(COUNTIF($B$2:$B$31,C13)+COUNTIF($B$43:$B$111,C13)+COUNTIF($B$33:$B$41,C13)+COUNTIF($B$113:$B$255,C13)+COUNTIF($B$265:$B$312,C13)+COUNTIF($B$256:$B$263,C13)+COUNTIF($B$366:$B$373,C13)+COUNTIF($B$392:$B$397,C13)+COUNTIF($B$359:$B$360,C13)+COUNTIF($B$375:$B$376,C13)+COUNTIF($B$399:$B$476,C13)+COUNTIF($B$318:$B$355,C13)+COUNTIF($B$314:$B$317,C13)+COUNTIF($B$356:$B$357,C13)+COUNTIF($B$378:$B$390,C13)+COUNTIF($B$361:$B$364,C13)+COUNTIF($B$478:$B$64648,C13)&gt;1,NOT(ISBLANK(C13)))</formula>
    </cfRule>
  </conditionalFormatting>
  <conditionalFormatting sqref="L13">
    <cfRule type="timePeriod" dxfId="1" priority="6" timePeriod="yesterday">
      <formula>FLOOR(L13,1)=TODAY()-1</formula>
    </cfRule>
  </conditionalFormatting>
  <conditionalFormatting sqref="C14">
    <cfRule type="expression" dxfId="0" priority="31" stopIfTrue="1">
      <formula>AND(COUNTIF($B$2:$B$31,C14)+COUNTIF($B$43:$B$111,C14)+COUNTIF($B$33:$B$41,C14)+COUNTIF($B$113:$B$255,C14)+COUNTIF($B$265:$B$312,C14)+COUNTIF($B$256:$B$263,C14)+COUNTIF($B$366:$B$373,C14)+COUNTIF($B$392:$B$397,C14)+COUNTIF($B$359:$B$360,C14)+COUNTIF($B$375:$B$376,C14)+COUNTIF($B$399:$B$476,C14)+COUNTIF($B$318:$B$355,C14)+COUNTIF($B$314:$B$317,C14)+COUNTIF($B$356:$B$357,C14)+COUNTIF($B$378:$B$390,C14)+COUNTIF($B$361:$B$364,C14)+COUNTIF($B$478:$B$64648,C14)&gt;1,NOT(ISBLANK(C14)))</formula>
    </cfRule>
  </conditionalFormatting>
  <conditionalFormatting sqref="L14">
    <cfRule type="timePeriod" dxfId="1" priority="5" timePeriod="yesterday">
      <formula>FLOOR(L14,1)=TODAY()-1</formula>
    </cfRule>
  </conditionalFormatting>
  <conditionalFormatting sqref="C15">
    <cfRule type="expression" dxfId="0" priority="30" stopIfTrue="1">
      <formula>AND(COUNTIF($B$2:$B$31,C15)+COUNTIF($B$43:$B$111,C15)+COUNTIF($B$33:$B$41,C15)+COUNTIF($B$113:$B$255,C15)+COUNTIF($B$265:$B$312,C15)+COUNTIF($B$256:$B$263,C15)+COUNTIF($B$366:$B$373,C15)+COUNTIF($B$392:$B$397,C15)+COUNTIF($B$359:$B$360,C15)+COUNTIF($B$375:$B$376,C15)+COUNTIF($B$399:$B$476,C15)+COUNTIF($B$318:$B$355,C15)+COUNTIF($B$314:$B$317,C15)+COUNTIF($B$356:$B$357,C15)+COUNTIF($B$378:$B$390,C15)+COUNTIF($B$361:$B$364,C15)+COUNTIF($B$478:$B$64648,C15)&gt;1,NOT(ISBLANK(C15)))</formula>
    </cfRule>
  </conditionalFormatting>
  <conditionalFormatting sqref="I15">
    <cfRule type="duplicateValues" dxfId="2" priority="21"/>
  </conditionalFormatting>
  <conditionalFormatting sqref="L15">
    <cfRule type="timePeriod" dxfId="1" priority="4" timePeriod="yesterday">
      <formula>FLOOR(L15,1)=TODAY()-1</formula>
    </cfRule>
  </conditionalFormatting>
  <conditionalFormatting sqref="C16">
    <cfRule type="expression" dxfId="0" priority="29" stopIfTrue="1">
      <formula>AND(COUNTIF($B$2:$B$31,C16)+COUNTIF($B$43:$B$111,C16)+COUNTIF($B$33:$B$41,C16)+COUNTIF($B$113:$B$255,C16)+COUNTIF($B$265:$B$312,C16)+COUNTIF($B$256:$B$263,C16)+COUNTIF($B$366:$B$373,C16)+COUNTIF($B$392:$B$397,C16)+COUNTIF($B$359:$B$360,C16)+COUNTIF($B$375:$B$376,C16)+COUNTIF($B$399:$B$476,C16)+COUNTIF($B$318:$B$355,C16)+COUNTIF($B$314:$B$317,C16)+COUNTIF($B$356:$B$357,C16)+COUNTIF($B$378:$B$390,C16)+COUNTIF($B$361:$B$364,C16)+COUNTIF($B$478:$B$64648,C16)&gt;1,NOT(ISBLANK(C16)))</formula>
    </cfRule>
  </conditionalFormatting>
  <conditionalFormatting sqref="I16">
    <cfRule type="duplicateValues" dxfId="2" priority="20"/>
  </conditionalFormatting>
  <conditionalFormatting sqref="L16">
    <cfRule type="timePeriod" dxfId="1" priority="3" timePeriod="yesterday">
      <formula>FLOOR(L16,1)=TODAY()-1</formula>
    </cfRule>
  </conditionalFormatting>
  <conditionalFormatting sqref="C17">
    <cfRule type="expression" dxfId="0" priority="28" stopIfTrue="1">
      <formula>AND(COUNTIF($B$2:$B$31,C17)+COUNTIF($B$43:$B$111,C17)+COUNTIF($B$33:$B$41,C17)+COUNTIF($B$113:$B$255,C17)+COUNTIF($B$265:$B$312,C17)+COUNTIF($B$256:$B$263,C17)+COUNTIF($B$366:$B$373,C17)+COUNTIF($B$392:$B$397,C17)+COUNTIF($B$359:$B$360,C17)+COUNTIF($B$375:$B$376,C17)+COUNTIF($B$399:$B$476,C17)+COUNTIF($B$318:$B$355,C17)+COUNTIF($B$314:$B$317,C17)+COUNTIF($B$356:$B$357,C17)+COUNTIF($B$378:$B$390,C17)+COUNTIF($B$361:$B$364,C17)+COUNTIF($B$478:$B$64648,C17)&gt;1,NOT(ISBLANK(C17)))</formula>
    </cfRule>
  </conditionalFormatting>
  <conditionalFormatting sqref="I17">
    <cfRule type="duplicateValues" dxfId="2" priority="19"/>
  </conditionalFormatting>
  <conditionalFormatting sqref="L17">
    <cfRule type="timePeriod" dxfId="1" priority="2" timePeriod="yesterday">
      <formula>FLOOR(L17,1)=TODAY()-1</formula>
    </cfRule>
  </conditionalFormatting>
  <conditionalFormatting sqref="C18">
    <cfRule type="expression" dxfId="0" priority="27" stopIfTrue="1">
      <formula>AND(COUNTIF($B$2:$B$31,C18)+COUNTIF($B$43:$B$111,C18)+COUNTIF($B$33:$B$41,C18)+COUNTIF($B$113:$B$255,C18)+COUNTIF($B$265:$B$312,C18)+COUNTIF($B$256:$B$263,C18)+COUNTIF($B$366:$B$373,C18)+COUNTIF($B$392:$B$397,C18)+COUNTIF($B$359:$B$360,C18)+COUNTIF($B$375:$B$376,C18)+COUNTIF($B$399:$B$476,C18)+COUNTIF($B$318:$B$355,C18)+COUNTIF($B$314:$B$317,C18)+COUNTIF($B$356:$B$357,C18)+COUNTIF($B$378:$B$390,C18)+COUNTIF($B$361:$B$364,C18)+COUNTIF($B$478:$B$64648,C18)&gt;1,NOT(ISBLANK(C18)))</formula>
    </cfRule>
  </conditionalFormatting>
  <conditionalFormatting sqref="I18">
    <cfRule type="duplicateValues" dxfId="2" priority="18"/>
  </conditionalFormatting>
  <conditionalFormatting sqref="L18">
    <cfRule type="timePeriod" dxfId="1" priority="1" timePeriod="yesterday">
      <formula>FLOOR(L18,1)=TODAY()-1</formula>
    </cfRule>
  </conditionalFormatting>
  <conditionalFormatting sqref="C1 C19:C1048576">
    <cfRule type="duplicateValues" dxfId="2" priority="1957"/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WWO_wpscloud_20250307154709-d3527fc38e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</cp:lastModifiedBy>
  <dcterms:created xsi:type="dcterms:W3CDTF">2015-10-31T11:42:00Z</dcterms:created>
  <dcterms:modified xsi:type="dcterms:W3CDTF">2025-05-13T15:59:00Z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