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activeTab="3"/>
  </bookViews>
  <sheets>
    <sheet name="“妈妈岗”补贴" sheetId="14" r:id="rId1"/>
    <sheet name="一次性创业资助" sheetId="16" r:id="rId2"/>
    <sheet name="创业带动就业补贴" sheetId="6" r:id="rId3"/>
    <sheet name="社会保险补贴" sheetId="17" r:id="rId4"/>
  </sheets>
  <definedNames>
    <definedName name="_xlnm.Print_Titles" localSheetId="2">创业带动就业补贴!$1:$2</definedName>
  </definedNames>
  <calcPr calcId="144525"/>
</workbook>
</file>

<file path=xl/sharedStrings.xml><?xml version="1.0" encoding="utf-8"?>
<sst xmlns="http://schemas.openxmlformats.org/spreadsheetml/2006/main" count="348" uniqueCount="190">
  <si>
    <t>“妈妈岗”补贴单位名单公示</t>
  </si>
  <si>
    <t>序号</t>
  </si>
  <si>
    <t>申领单位</t>
  </si>
  <si>
    <t>补贴项目</t>
  </si>
  <si>
    <t>吸纳人员姓名</t>
  </si>
  <si>
    <t>身份证号码</t>
  </si>
  <si>
    <t>手机号码</t>
  </si>
  <si>
    <t>补贴月份</t>
  </si>
  <si>
    <t>补贴金额（元）</t>
  </si>
  <si>
    <t>中山快享成贸易有限公司</t>
  </si>
  <si>
    <t>妈妈岗补贴</t>
  </si>
  <si>
    <t>冯晶晶</t>
  </si>
  <si>
    <t>42**************64</t>
  </si>
  <si>
    <t>135****0371</t>
  </si>
  <si>
    <t>202501-202502</t>
  </si>
  <si>
    <t>黄慧</t>
  </si>
  <si>
    <t>44**************47</t>
  </si>
  <si>
    <t>136****0531</t>
  </si>
  <si>
    <t>黄丽韵</t>
  </si>
  <si>
    <t>44**************26</t>
  </si>
  <si>
    <t>139****7250</t>
  </si>
  <si>
    <t>邱雯怡</t>
  </si>
  <si>
    <t>44**************45</t>
  </si>
  <si>
    <t>180****8917</t>
  </si>
  <si>
    <t>郑紫薇</t>
  </si>
  <si>
    <t>44**************66</t>
  </si>
  <si>
    <t>135****8998</t>
  </si>
  <si>
    <t>中山市利和酒店有限公司利和希尔顿酒店</t>
  </si>
  <si>
    <t>聂建成</t>
  </si>
  <si>
    <t>37**************52</t>
  </si>
  <si>
    <t>135****1707</t>
  </si>
  <si>
    <t>陈海玲</t>
  </si>
  <si>
    <t>45**************62</t>
  </si>
  <si>
    <t>134****6074</t>
  </si>
  <si>
    <t>202409-202502</t>
  </si>
  <si>
    <t>杨波</t>
  </si>
  <si>
    <t>61**************39</t>
  </si>
  <si>
    <t>181****4985</t>
  </si>
  <si>
    <t>邝华丽</t>
  </si>
  <si>
    <t>43**************41</t>
  </si>
  <si>
    <t>132****1468</t>
  </si>
  <si>
    <t>张艳芳</t>
  </si>
  <si>
    <t>42**************22</t>
  </si>
  <si>
    <t>153****4207</t>
  </si>
  <si>
    <t>202409-202501</t>
  </si>
  <si>
    <t>韩强</t>
  </si>
  <si>
    <t>61**************31</t>
  </si>
  <si>
    <t>132****3186</t>
  </si>
  <si>
    <t>合计：</t>
  </si>
  <si>
    <t>一次性创业资助人员名单公示</t>
  </si>
  <si>
    <t>姓名</t>
  </si>
  <si>
    <t>创办企业名称</t>
  </si>
  <si>
    <t>人员证件号码</t>
  </si>
  <si>
    <t>人员类别</t>
  </si>
  <si>
    <t>1</t>
  </si>
  <si>
    <t>陈敏仪</t>
  </si>
  <si>
    <t>178****9689</t>
  </si>
  <si>
    <t>知与行教育信息咨询（中山市）有限公司</t>
  </si>
  <si>
    <t>一次性创业资助</t>
  </si>
  <si>
    <t>44**************29</t>
  </si>
  <si>
    <t>登记失业人员</t>
  </si>
  <si>
    <t>创业带动就业补贴单位名单公示</t>
  </si>
  <si>
    <t>营业执照注册日期</t>
  </si>
  <si>
    <t>吸纳就业人员姓名</t>
  </si>
  <si>
    <t>中山市祥圣信息科技有限公司</t>
  </si>
  <si>
    <t>2022-01-04</t>
  </si>
  <si>
    <t>创业带动就业补贴</t>
  </si>
  <si>
    <t>谢志婷</t>
  </si>
  <si>
    <t>183****4357</t>
  </si>
  <si>
    <t>杨嘉伟</t>
  </si>
  <si>
    <t>188****5316</t>
  </si>
  <si>
    <t>李灿梅</t>
  </si>
  <si>
    <t>138****5967</t>
  </si>
  <si>
    <t>李锡暖</t>
  </si>
  <si>
    <t>137****9367</t>
  </si>
  <si>
    <t>梁晓霞</t>
  </si>
  <si>
    <t>136****2228</t>
  </si>
  <si>
    <t>广东富盛电子有限公司</t>
  </si>
  <si>
    <t>2023-04-26</t>
  </si>
  <si>
    <t>肖莉</t>
  </si>
  <si>
    <t>137****7493</t>
  </si>
  <si>
    <t>肖艳</t>
  </si>
  <si>
    <t>136****1729</t>
  </si>
  <si>
    <t>赵媚</t>
  </si>
  <si>
    <t>139****7087</t>
  </si>
  <si>
    <t>王美凤</t>
  </si>
  <si>
    <t>199****0641</t>
  </si>
  <si>
    <t>中山市健兴电子商务有限公司</t>
  </si>
  <si>
    <t>2023-04-25</t>
  </si>
  <si>
    <t>潘凯仪</t>
  </si>
  <si>
    <t>138****3072</t>
  </si>
  <si>
    <t>刘坚辉</t>
  </si>
  <si>
    <t>158****2226</t>
  </si>
  <si>
    <t>中山深联大药房有限公司</t>
  </si>
  <si>
    <t>2022-03-18</t>
  </si>
  <si>
    <t>卢燕霞</t>
  </si>
  <si>
    <t>130****7232</t>
  </si>
  <si>
    <t>黄宜宇</t>
  </si>
  <si>
    <t>135****0847</t>
  </si>
  <si>
    <t>杨少珠</t>
  </si>
  <si>
    <t>134****1175</t>
  </si>
  <si>
    <t>中山沣硕餐饮有限公司</t>
  </si>
  <si>
    <t>2023-12-14</t>
  </si>
  <si>
    <t>王鉴洪</t>
  </si>
  <si>
    <t>135****8330</t>
  </si>
  <si>
    <t>黄俊</t>
  </si>
  <si>
    <t>139****1693</t>
  </si>
  <si>
    <t>王丽珊</t>
  </si>
  <si>
    <t>159****3653</t>
  </si>
  <si>
    <t>南粤童星（中山）文化传播有限公司</t>
  </si>
  <si>
    <t>2022-08-10</t>
  </si>
  <si>
    <t>刘伟标</t>
  </si>
  <si>
    <t>188****9014</t>
  </si>
  <si>
    <t>刘谨闻</t>
  </si>
  <si>
    <t>159****6391</t>
  </si>
  <si>
    <t>黄坤沛</t>
  </si>
  <si>
    <t>183****2497</t>
  </si>
  <si>
    <t>徐郗蔓</t>
  </si>
  <si>
    <t>135****8988</t>
  </si>
  <si>
    <t>胡奇玲</t>
  </si>
  <si>
    <t>139****6702</t>
  </si>
  <si>
    <t>社会保险补贴单位名单公示</t>
  </si>
  <si>
    <t>中山市盈美健康管理服务有限公司</t>
  </si>
  <si>
    <t>员工制家政企业社保补贴</t>
  </si>
  <si>
    <t>43**************27</t>
  </si>
  <si>
    <t>何慧青</t>
  </si>
  <si>
    <t>189****2396</t>
  </si>
  <si>
    <t>家政人员</t>
  </si>
  <si>
    <t>202407-202412</t>
  </si>
  <si>
    <t>44**************50</t>
  </si>
  <si>
    <t>冯家乐</t>
  </si>
  <si>
    <t>177****9462</t>
  </si>
  <si>
    <t>202407-202410</t>
  </si>
  <si>
    <t>45**************25</t>
  </si>
  <si>
    <t>刘少婷</t>
  </si>
  <si>
    <t>153****9989</t>
  </si>
  <si>
    <t>43**************49</t>
  </si>
  <si>
    <t>刘辉</t>
  </si>
  <si>
    <t>134****9890</t>
  </si>
  <si>
    <t>62**************4X</t>
  </si>
  <si>
    <t>刘鑫</t>
  </si>
  <si>
    <t>199****7268</t>
  </si>
  <si>
    <t>35**************23</t>
  </si>
  <si>
    <t>吕新娥</t>
  </si>
  <si>
    <t>152****3315</t>
  </si>
  <si>
    <t>44**************06</t>
  </si>
  <si>
    <t>彭小翠</t>
  </si>
  <si>
    <t>134****5288</t>
  </si>
  <si>
    <t>44**************80</t>
  </si>
  <si>
    <t>杜悦凤</t>
  </si>
  <si>
    <t>134****8731</t>
  </si>
  <si>
    <t>44**************25</t>
  </si>
  <si>
    <t>梁彩婷</t>
  </si>
  <si>
    <t>158****3024</t>
  </si>
  <si>
    <t>202407-202411</t>
  </si>
  <si>
    <t>44**************28</t>
  </si>
  <si>
    <t>梁煜灵</t>
  </si>
  <si>
    <t>131****6226</t>
  </si>
  <si>
    <t>43**************47</t>
  </si>
  <si>
    <t>蒋三羊</t>
  </si>
  <si>
    <t>137****9637</t>
  </si>
  <si>
    <t>202408</t>
  </si>
  <si>
    <t>44**************20</t>
  </si>
  <si>
    <t>谢秋霞</t>
  </si>
  <si>
    <t>134****4023</t>
  </si>
  <si>
    <t>44**************23</t>
  </si>
  <si>
    <t>谢美新</t>
  </si>
  <si>
    <t>153****4688</t>
  </si>
  <si>
    <t>45**************84</t>
  </si>
  <si>
    <t>韦凌燕</t>
  </si>
  <si>
    <t>188****8961</t>
  </si>
  <si>
    <t>44**************42</t>
  </si>
  <si>
    <t>黄美霞</t>
  </si>
  <si>
    <t>151****0734</t>
  </si>
  <si>
    <t>202409-202412</t>
  </si>
  <si>
    <t>中山市富允贸易有限公司</t>
  </si>
  <si>
    <t>小微企业社保补贴</t>
  </si>
  <si>
    <t>44**************4X</t>
  </si>
  <si>
    <t>杨涛甄</t>
  </si>
  <si>
    <t>139****8873</t>
  </si>
  <si>
    <t>普通高等学校学生（领取毕业证2年内）</t>
  </si>
  <si>
    <t>202404-202501</t>
  </si>
  <si>
    <t>中山市臻正科技有限公司</t>
  </si>
  <si>
    <t>44**************00</t>
  </si>
  <si>
    <t>洪宝贤</t>
  </si>
  <si>
    <t>156****8841</t>
  </si>
  <si>
    <t>中山市裕丰进出口有限公司</t>
  </si>
  <si>
    <t>陈晓文</t>
  </si>
  <si>
    <t>156****5927</t>
  </si>
  <si>
    <t>202501-202503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</si>
</sst>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18" borderId="15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2" fillId="28" borderId="1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2" borderId="12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12" borderId="14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10" borderId="11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right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4" fontId="1" fillId="0" borderId="2" xfId="0" applyNumberFormat="true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4" fontId="3" fillId="0" borderId="2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Alignment="true"/>
    <xf numFmtId="3" fontId="1" fillId="0" borderId="0" xfId="0" applyNumberFormat="true" applyFont="true" applyFill="true" applyBorder="true" applyAlignment="true">
      <alignment horizontal="center"/>
    </xf>
    <xf numFmtId="0" fontId="2" fillId="0" borderId="0" xfId="0" applyFont="true" applyFill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wrapText="true"/>
    </xf>
    <xf numFmtId="49" fontId="1" fillId="0" borderId="2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/>
    </xf>
    <xf numFmtId="0" fontId="1" fillId="0" borderId="7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right" vertical="center"/>
    </xf>
    <xf numFmtId="3" fontId="3" fillId="0" borderId="2" xfId="0" applyNumberFormat="true" applyFont="true" applyFill="true" applyBorder="true" applyAlignment="true">
      <alignment horizontal="center" vertical="center" wrapText="true"/>
    </xf>
    <xf numFmtId="3" fontId="1" fillId="0" borderId="2" xfId="0" applyNumberFormat="true" applyFont="true" applyFill="true" applyBorder="true" applyAlignment="true">
      <alignment horizontal="center" vertical="center" wrapText="true"/>
    </xf>
    <xf numFmtId="3" fontId="1" fillId="0" borderId="1" xfId="0" applyNumberFormat="true" applyFont="true" applyFill="true" applyBorder="true" applyAlignment="true">
      <alignment horizontal="center" vertical="center" wrapText="true"/>
    </xf>
    <xf numFmtId="3" fontId="1" fillId="0" borderId="7" xfId="0" applyNumberFormat="true" applyFont="true" applyFill="true" applyBorder="true" applyAlignment="true">
      <alignment horizontal="center" vertical="center" wrapText="true"/>
    </xf>
    <xf numFmtId="3" fontId="1" fillId="0" borderId="3" xfId="0" applyNumberFormat="true" applyFont="true" applyFill="true" applyBorder="true" applyAlignment="true">
      <alignment horizontal="center" vertical="center" wrapText="true"/>
    </xf>
    <xf numFmtId="3" fontId="3" fillId="0" borderId="2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right" vertical="center" wrapText="true"/>
    </xf>
    <xf numFmtId="0" fontId="1" fillId="0" borderId="5" xfId="0" applyFont="true" applyFill="true" applyBorder="true" applyAlignment="true">
      <alignment horizontal="right" vertical="center" wrapText="true"/>
    </xf>
    <xf numFmtId="3" fontId="1" fillId="0" borderId="2" xfId="0" applyNumberFormat="true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right" vertical="center" wrapText="true"/>
    </xf>
    <xf numFmtId="4" fontId="1" fillId="0" borderId="0" xfId="0" applyNumberFormat="true" applyFont="true" applyFill="true" applyBorder="true" applyAlignment="true">
      <alignment horizontal="center"/>
    </xf>
    <xf numFmtId="0" fontId="4" fillId="0" borderId="2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right" vertical="center"/>
    </xf>
    <xf numFmtId="4" fontId="2" fillId="0" borderId="0" xfId="0" applyNumberFormat="true" applyFont="true" applyFill="true" applyBorder="true" applyAlignment="true">
      <alignment horizontal="center" vertical="center"/>
    </xf>
    <xf numFmtId="4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3" fontId="4" fillId="0" borderId="2" xfId="0" applyNumberFormat="true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right" vertical="center"/>
    </xf>
    <xf numFmtId="0" fontId="4" fillId="0" borderId="2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true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2172970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4" name="图片 1"/>
        <xdr:cNvSpPr>
          <a:spLocks noChangeAspect="true"/>
        </xdr:cNvSpPr>
      </xdr:nvSpPr>
      <xdr:spPr>
        <a:xfrm>
          <a:off x="52495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5" name="图片 1"/>
        <xdr:cNvSpPr>
          <a:spLocks noChangeAspect="true"/>
        </xdr:cNvSpPr>
      </xdr:nvSpPr>
      <xdr:spPr>
        <a:xfrm>
          <a:off x="524954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2" name="图片 1"/>
        <xdr:cNvSpPr>
          <a:spLocks noChangeAspect="true"/>
        </xdr:cNvSpPr>
      </xdr:nvSpPr>
      <xdr:spPr>
        <a:xfrm>
          <a:off x="4091940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243840</xdr:colOff>
      <xdr:row>24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4091940" y="44767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true"/>
        </xdr:cNvSpPr>
      </xdr:nvSpPr>
      <xdr:spPr>
        <a:xfrm>
          <a:off x="4091940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22" sqref="H22"/>
    </sheetView>
  </sheetViews>
  <sheetFormatPr defaultColWidth="9" defaultRowHeight="13.5" outlineLevelCol="7"/>
  <cols>
    <col min="1" max="1" width="5.125" style="1" customWidth="true"/>
    <col min="2" max="2" width="37.25" style="1" customWidth="true"/>
    <col min="3" max="3" width="14.875" style="2" customWidth="true"/>
    <col min="4" max="4" width="9.5" style="2" customWidth="true"/>
    <col min="5" max="5" width="23" style="2" customWidth="true"/>
    <col min="6" max="6" width="15.3166666666667" style="2" customWidth="true"/>
    <col min="7" max="7" width="18.7833333333333" style="2" customWidth="true"/>
    <col min="8" max="8" width="11.5" style="41" customWidth="true"/>
    <col min="9" max="16371" width="9" style="1"/>
  </cols>
  <sheetData>
    <row r="1" s="1" customFormat="true" ht="36" customHeight="true" spans="1:8">
      <c r="A1" s="4" t="s">
        <v>0</v>
      </c>
      <c r="B1" s="4"/>
      <c r="C1" s="4"/>
      <c r="D1" s="4"/>
      <c r="E1" s="4"/>
      <c r="F1" s="4"/>
      <c r="G1" s="4"/>
      <c r="H1" s="44"/>
    </row>
    <row r="2" s="2" customFormat="true" ht="29.25" customHeight="true" spans="1:8">
      <c r="A2" s="35" t="s">
        <v>1</v>
      </c>
      <c r="B2" s="36" t="s">
        <v>2</v>
      </c>
      <c r="C2" s="36" t="s">
        <v>3</v>
      </c>
      <c r="D2" s="35" t="s">
        <v>4</v>
      </c>
      <c r="E2" s="35" t="s">
        <v>5</v>
      </c>
      <c r="F2" s="36" t="s">
        <v>6</v>
      </c>
      <c r="G2" s="35" t="s">
        <v>7</v>
      </c>
      <c r="H2" s="45" t="s">
        <v>8</v>
      </c>
    </row>
    <row r="3" s="1" customFormat="true" ht="20" customHeight="true" spans="1:8">
      <c r="A3" s="8">
        <v>1</v>
      </c>
      <c r="B3" s="9" t="s">
        <v>9</v>
      </c>
      <c r="C3" s="9" t="s">
        <v>10</v>
      </c>
      <c r="D3" s="42" t="s">
        <v>11</v>
      </c>
      <c r="E3" s="49" t="s">
        <v>12</v>
      </c>
      <c r="F3" s="42" t="s">
        <v>13</v>
      </c>
      <c r="G3" s="46" t="s">
        <v>14</v>
      </c>
      <c r="H3" s="47">
        <v>800</v>
      </c>
    </row>
    <row r="4" s="1" customFormat="true" ht="20" customHeight="true" spans="1:8">
      <c r="A4" s="8">
        <v>2</v>
      </c>
      <c r="B4" s="9" t="s">
        <v>9</v>
      </c>
      <c r="C4" s="9" t="s">
        <v>10</v>
      </c>
      <c r="D4" s="42" t="s">
        <v>15</v>
      </c>
      <c r="E4" s="49" t="s">
        <v>16</v>
      </c>
      <c r="F4" s="42" t="s">
        <v>17</v>
      </c>
      <c r="G4" s="46" t="s">
        <v>14</v>
      </c>
      <c r="H4" s="47">
        <v>800</v>
      </c>
    </row>
    <row r="5" s="1" customFormat="true" ht="20" customHeight="true" spans="1:8">
      <c r="A5" s="8">
        <v>3</v>
      </c>
      <c r="B5" s="9" t="s">
        <v>9</v>
      </c>
      <c r="C5" s="9" t="s">
        <v>10</v>
      </c>
      <c r="D5" s="42" t="s">
        <v>18</v>
      </c>
      <c r="E5" s="49" t="s">
        <v>19</v>
      </c>
      <c r="F5" s="42" t="s">
        <v>20</v>
      </c>
      <c r="G5" s="46" t="s">
        <v>14</v>
      </c>
      <c r="H5" s="47">
        <v>800</v>
      </c>
    </row>
    <row r="6" s="1" customFormat="true" ht="20" customHeight="true" spans="1:8">
      <c r="A6" s="8">
        <v>4</v>
      </c>
      <c r="B6" s="9" t="s">
        <v>9</v>
      </c>
      <c r="C6" s="9" t="s">
        <v>10</v>
      </c>
      <c r="D6" s="42" t="s">
        <v>21</v>
      </c>
      <c r="E6" s="49" t="s">
        <v>22</v>
      </c>
      <c r="F6" s="42" t="s">
        <v>23</v>
      </c>
      <c r="G6" s="46" t="s">
        <v>14</v>
      </c>
      <c r="H6" s="47">
        <v>800</v>
      </c>
    </row>
    <row r="7" s="1" customFormat="true" ht="20" customHeight="true" spans="1:8">
      <c r="A7" s="8">
        <v>5</v>
      </c>
      <c r="B7" s="9" t="s">
        <v>9</v>
      </c>
      <c r="C7" s="9" t="s">
        <v>10</v>
      </c>
      <c r="D7" s="42" t="s">
        <v>24</v>
      </c>
      <c r="E7" s="49" t="s">
        <v>25</v>
      </c>
      <c r="F7" s="42" t="s">
        <v>26</v>
      </c>
      <c r="G7" s="46" t="s">
        <v>14</v>
      </c>
      <c r="H7" s="47">
        <v>800</v>
      </c>
    </row>
    <row r="8" s="1" customFormat="true" ht="20" customHeight="true" spans="1:8">
      <c r="A8" s="8">
        <v>6</v>
      </c>
      <c r="B8" s="9" t="s">
        <v>27</v>
      </c>
      <c r="C8" s="9" t="s">
        <v>10</v>
      </c>
      <c r="D8" s="42" t="s">
        <v>28</v>
      </c>
      <c r="E8" s="49" t="s">
        <v>29</v>
      </c>
      <c r="F8" s="42" t="s">
        <v>30</v>
      </c>
      <c r="G8" s="46">
        <v>202409</v>
      </c>
      <c r="H8" s="47">
        <v>400</v>
      </c>
    </row>
    <row r="9" s="1" customFormat="true" ht="20" customHeight="true" spans="1:8">
      <c r="A9" s="8">
        <v>7</v>
      </c>
      <c r="B9" s="9" t="s">
        <v>27</v>
      </c>
      <c r="C9" s="9" t="s">
        <v>10</v>
      </c>
      <c r="D9" s="42" t="s">
        <v>31</v>
      </c>
      <c r="E9" s="49" t="s">
        <v>32</v>
      </c>
      <c r="F9" s="42" t="s">
        <v>33</v>
      </c>
      <c r="G9" s="46" t="s">
        <v>34</v>
      </c>
      <c r="H9" s="47">
        <v>2400</v>
      </c>
    </row>
    <row r="10" s="1" customFormat="true" ht="20" customHeight="true" spans="1:8">
      <c r="A10" s="8">
        <v>8</v>
      </c>
      <c r="B10" s="9" t="s">
        <v>27</v>
      </c>
      <c r="C10" s="9" t="s">
        <v>10</v>
      </c>
      <c r="D10" s="42" t="s">
        <v>35</v>
      </c>
      <c r="E10" s="49" t="s">
        <v>36</v>
      </c>
      <c r="F10" s="42" t="s">
        <v>37</v>
      </c>
      <c r="G10" s="46" t="s">
        <v>34</v>
      </c>
      <c r="H10" s="47">
        <v>2400</v>
      </c>
    </row>
    <row r="11" s="1" customFormat="true" ht="20" customHeight="true" spans="1:8">
      <c r="A11" s="8">
        <v>9</v>
      </c>
      <c r="B11" s="9" t="s">
        <v>27</v>
      </c>
      <c r="C11" s="9" t="s">
        <v>10</v>
      </c>
      <c r="D11" s="42" t="s">
        <v>38</v>
      </c>
      <c r="E11" s="49" t="s">
        <v>39</v>
      </c>
      <c r="F11" s="42" t="s">
        <v>40</v>
      </c>
      <c r="G11" s="46" t="s">
        <v>34</v>
      </c>
      <c r="H11" s="47">
        <v>2400</v>
      </c>
    </row>
    <row r="12" s="1" customFormat="true" ht="20" customHeight="true" spans="1:8">
      <c r="A12" s="8">
        <v>10</v>
      </c>
      <c r="B12" s="9" t="s">
        <v>27</v>
      </c>
      <c r="C12" s="9" t="s">
        <v>10</v>
      </c>
      <c r="D12" s="42" t="s">
        <v>41</v>
      </c>
      <c r="E12" s="49" t="s">
        <v>42</v>
      </c>
      <c r="F12" s="42" t="s">
        <v>43</v>
      </c>
      <c r="G12" s="46" t="s">
        <v>44</v>
      </c>
      <c r="H12" s="47">
        <v>2000</v>
      </c>
    </row>
    <row r="13" s="1" customFormat="true" ht="20" customHeight="true" spans="1:8">
      <c r="A13" s="8">
        <v>11</v>
      </c>
      <c r="B13" s="9" t="s">
        <v>27</v>
      </c>
      <c r="C13" s="9" t="s">
        <v>10</v>
      </c>
      <c r="D13" s="42" t="s">
        <v>45</v>
      </c>
      <c r="E13" s="49" t="s">
        <v>46</v>
      </c>
      <c r="F13" s="42" t="s">
        <v>47</v>
      </c>
      <c r="G13" s="46" t="s">
        <v>34</v>
      </c>
      <c r="H13" s="47">
        <v>2400</v>
      </c>
    </row>
    <row r="14" s="1" customFormat="true" ht="25" customHeight="true" spans="1:8">
      <c r="A14" s="12" t="s">
        <v>48</v>
      </c>
      <c r="B14" s="43"/>
      <c r="C14" s="43"/>
      <c r="D14" s="43"/>
      <c r="E14" s="43"/>
      <c r="F14" s="43"/>
      <c r="G14" s="48"/>
      <c r="H14" s="34">
        <f>SUM(H3:H13)</f>
        <v>16000</v>
      </c>
    </row>
  </sheetData>
  <mergeCells count="2">
    <mergeCell ref="A1:H1"/>
    <mergeCell ref="A14:G14"/>
  </mergeCells>
  <printOptions horizontalCentered="true"/>
  <pageMargins left="0.314583333333333" right="0.236111111111111" top="0.590277777777778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G13" sqref="G13"/>
    </sheetView>
  </sheetViews>
  <sheetFormatPr defaultColWidth="9" defaultRowHeight="13.5" outlineLevelRow="4"/>
  <cols>
    <col min="1" max="1" width="5.125" style="1" customWidth="true"/>
    <col min="2" max="2" width="8.125" style="1" customWidth="true"/>
    <col min="3" max="3" width="15.2666666666667" style="1" customWidth="true"/>
    <col min="4" max="4" width="40.375" style="1" customWidth="true"/>
    <col min="5" max="5" width="16.1166666666667" style="1" customWidth="true"/>
    <col min="6" max="6" width="20.5" style="1" customWidth="true"/>
    <col min="7" max="7" width="25" style="1" customWidth="true"/>
    <col min="8" max="8" width="13.25" style="1" customWidth="true"/>
    <col min="9" max="9" width="8" style="1" customWidth="true"/>
    <col min="10" max="16384" width="9" style="1"/>
  </cols>
  <sheetData>
    <row r="1" s="1" customFormat="true" ht="33" customHeight="true" spans="1:9">
      <c r="A1" s="4" t="s">
        <v>49</v>
      </c>
      <c r="B1" s="4"/>
      <c r="C1" s="4"/>
      <c r="D1" s="4"/>
      <c r="E1" s="4"/>
      <c r="F1" s="4"/>
      <c r="G1" s="4"/>
      <c r="H1" s="4"/>
      <c r="I1" s="15"/>
    </row>
    <row r="2" s="2" customFormat="true" ht="29.25" customHeight="true" spans="1:8">
      <c r="A2" s="35" t="s">
        <v>1</v>
      </c>
      <c r="B2" s="36" t="s">
        <v>50</v>
      </c>
      <c r="C2" s="36" t="s">
        <v>6</v>
      </c>
      <c r="D2" s="36" t="s">
        <v>51</v>
      </c>
      <c r="E2" s="36" t="s">
        <v>3</v>
      </c>
      <c r="F2" s="36" t="s">
        <v>52</v>
      </c>
      <c r="G2" s="36" t="s">
        <v>53</v>
      </c>
      <c r="H2" s="35" t="s">
        <v>8</v>
      </c>
    </row>
    <row r="3" s="3" customFormat="true" ht="21" customHeight="true" spans="1:8">
      <c r="A3" s="11" t="s">
        <v>54</v>
      </c>
      <c r="B3" s="9" t="s">
        <v>55</v>
      </c>
      <c r="C3" s="9" t="s">
        <v>56</v>
      </c>
      <c r="D3" s="9" t="s">
        <v>57</v>
      </c>
      <c r="E3" s="9" t="s">
        <v>58</v>
      </c>
      <c r="F3" s="9" t="s">
        <v>59</v>
      </c>
      <c r="G3" s="9" t="s">
        <v>60</v>
      </c>
      <c r="H3" s="39">
        <v>10000</v>
      </c>
    </row>
    <row r="4" s="1" customFormat="true" ht="27" customHeight="true" spans="1:8">
      <c r="A4" s="37" t="s">
        <v>48</v>
      </c>
      <c r="B4" s="38"/>
      <c r="C4" s="38"/>
      <c r="D4" s="38"/>
      <c r="E4" s="38"/>
      <c r="F4" s="38"/>
      <c r="G4" s="40"/>
      <c r="H4" s="39">
        <f>SUM(H3:H3)</f>
        <v>10000</v>
      </c>
    </row>
    <row r="5" s="1" customFormat="true" ht="18" customHeight="true"/>
  </sheetData>
  <mergeCells count="2">
    <mergeCell ref="A1:H1"/>
    <mergeCell ref="A4:G4"/>
  </mergeCells>
  <pageMargins left="0.118055555555556" right="0.118055555555556" top="0.590277777777778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F17" sqref="F17"/>
    </sheetView>
  </sheetViews>
  <sheetFormatPr defaultColWidth="9" defaultRowHeight="13.5" outlineLevelCol="6"/>
  <cols>
    <col min="1" max="1" width="5.125" style="3" customWidth="true"/>
    <col min="2" max="2" width="35.575" style="1" customWidth="true"/>
    <col min="3" max="3" width="13" style="2" customWidth="true"/>
    <col min="4" max="4" width="17.25" style="2" customWidth="true"/>
    <col min="5" max="5" width="10.125" style="2" customWidth="true"/>
    <col min="6" max="6" width="14.75" style="2" customWidth="true"/>
    <col min="7" max="7" width="9.375" style="20" customWidth="true"/>
    <col min="8" max="16384" width="9" style="1"/>
  </cols>
  <sheetData>
    <row r="1" s="1" customFormat="true" ht="26.25" customHeight="true" spans="1:7">
      <c r="A1" s="21" t="s">
        <v>61</v>
      </c>
      <c r="B1" s="21"/>
      <c r="C1" s="21"/>
      <c r="D1" s="21"/>
      <c r="E1" s="21"/>
      <c r="F1" s="21"/>
      <c r="G1" s="21"/>
    </row>
    <row r="2" s="3" customFormat="true" ht="29.25" customHeight="true" spans="1:7">
      <c r="A2" s="22" t="s">
        <v>1</v>
      </c>
      <c r="B2" s="23" t="s">
        <v>2</v>
      </c>
      <c r="C2" s="22" t="s">
        <v>62</v>
      </c>
      <c r="D2" s="23" t="s">
        <v>3</v>
      </c>
      <c r="E2" s="22" t="s">
        <v>63</v>
      </c>
      <c r="F2" s="22" t="s">
        <v>6</v>
      </c>
      <c r="G2" s="29" t="s">
        <v>8</v>
      </c>
    </row>
    <row r="3" s="1" customFormat="true" spans="1:7">
      <c r="A3" s="5">
        <v>1</v>
      </c>
      <c r="B3" s="24" t="s">
        <v>64</v>
      </c>
      <c r="C3" s="25" t="s">
        <v>65</v>
      </c>
      <c r="D3" s="26" t="s">
        <v>66</v>
      </c>
      <c r="E3" s="26" t="s">
        <v>67</v>
      </c>
      <c r="F3" s="26" t="s">
        <v>68</v>
      </c>
      <c r="G3" s="30">
        <v>12000</v>
      </c>
    </row>
    <row r="4" s="1" customFormat="true" spans="1:7">
      <c r="A4" s="27"/>
      <c r="B4" s="24" t="s">
        <v>64</v>
      </c>
      <c r="C4" s="25" t="s">
        <v>65</v>
      </c>
      <c r="D4" s="26" t="s">
        <v>66</v>
      </c>
      <c r="E4" s="26" t="s">
        <v>69</v>
      </c>
      <c r="F4" s="26" t="s">
        <v>70</v>
      </c>
      <c r="G4" s="30"/>
    </row>
    <row r="5" s="1" customFormat="true" spans="1:7">
      <c r="A5" s="27"/>
      <c r="B5" s="24" t="s">
        <v>64</v>
      </c>
      <c r="C5" s="25" t="s">
        <v>65</v>
      </c>
      <c r="D5" s="26" t="s">
        <v>66</v>
      </c>
      <c r="E5" s="26" t="s">
        <v>71</v>
      </c>
      <c r="F5" s="26" t="s">
        <v>72</v>
      </c>
      <c r="G5" s="30"/>
    </row>
    <row r="6" s="1" customFormat="true" spans="1:7">
      <c r="A6" s="27"/>
      <c r="B6" s="24" t="s">
        <v>64</v>
      </c>
      <c r="C6" s="25" t="s">
        <v>65</v>
      </c>
      <c r="D6" s="26" t="s">
        <v>66</v>
      </c>
      <c r="E6" s="26" t="s">
        <v>73</v>
      </c>
      <c r="F6" s="26" t="s">
        <v>74</v>
      </c>
      <c r="G6" s="30"/>
    </row>
    <row r="7" s="1" customFormat="true" spans="1:7">
      <c r="A7" s="10"/>
      <c r="B7" s="24" t="s">
        <v>64</v>
      </c>
      <c r="C7" s="25" t="s">
        <v>65</v>
      </c>
      <c r="D7" s="26" t="s">
        <v>66</v>
      </c>
      <c r="E7" s="26" t="s">
        <v>75</v>
      </c>
      <c r="F7" s="26" t="s">
        <v>76</v>
      </c>
      <c r="G7" s="30"/>
    </row>
    <row r="8" s="1" customFormat="true" spans="1:7">
      <c r="A8" s="5">
        <v>2</v>
      </c>
      <c r="B8" s="24" t="s">
        <v>77</v>
      </c>
      <c r="C8" s="25" t="s">
        <v>78</v>
      </c>
      <c r="D8" s="26" t="s">
        <v>66</v>
      </c>
      <c r="E8" s="26" t="s">
        <v>79</v>
      </c>
      <c r="F8" s="26" t="s">
        <v>80</v>
      </c>
      <c r="G8" s="30">
        <v>9000</v>
      </c>
    </row>
    <row r="9" s="1" customFormat="true" spans="1:7">
      <c r="A9" s="27"/>
      <c r="B9" s="24" t="s">
        <v>77</v>
      </c>
      <c r="C9" s="25" t="s">
        <v>78</v>
      </c>
      <c r="D9" s="26" t="s">
        <v>66</v>
      </c>
      <c r="E9" s="26" t="s">
        <v>81</v>
      </c>
      <c r="F9" s="26" t="s">
        <v>82</v>
      </c>
      <c r="G9" s="30"/>
    </row>
    <row r="10" s="1" customFormat="true" spans="1:7">
      <c r="A10" s="27"/>
      <c r="B10" s="24" t="s">
        <v>77</v>
      </c>
      <c r="C10" s="25" t="s">
        <v>78</v>
      </c>
      <c r="D10" s="26" t="s">
        <v>66</v>
      </c>
      <c r="E10" s="26" t="s">
        <v>83</v>
      </c>
      <c r="F10" s="26" t="s">
        <v>84</v>
      </c>
      <c r="G10" s="30"/>
    </row>
    <row r="11" s="1" customFormat="true" spans="1:7">
      <c r="A11" s="10"/>
      <c r="B11" s="24" t="s">
        <v>77</v>
      </c>
      <c r="C11" s="25" t="s">
        <v>78</v>
      </c>
      <c r="D11" s="26" t="s">
        <v>66</v>
      </c>
      <c r="E11" s="26" t="s">
        <v>85</v>
      </c>
      <c r="F11" s="26" t="s">
        <v>86</v>
      </c>
      <c r="G11" s="30"/>
    </row>
    <row r="12" s="1" customFormat="true" spans="1:7">
      <c r="A12" s="5">
        <v>3</v>
      </c>
      <c r="B12" s="24" t="s">
        <v>87</v>
      </c>
      <c r="C12" s="25" t="s">
        <v>88</v>
      </c>
      <c r="D12" s="26" t="s">
        <v>66</v>
      </c>
      <c r="E12" s="26" t="s">
        <v>89</v>
      </c>
      <c r="F12" s="26" t="s">
        <v>90</v>
      </c>
      <c r="G12" s="30">
        <v>4000</v>
      </c>
    </row>
    <row r="13" s="1" customFormat="true" spans="1:7">
      <c r="A13" s="10"/>
      <c r="B13" s="24" t="s">
        <v>87</v>
      </c>
      <c r="C13" s="25" t="s">
        <v>88</v>
      </c>
      <c r="D13" s="26" t="s">
        <v>66</v>
      </c>
      <c r="E13" s="26" t="s">
        <v>91</v>
      </c>
      <c r="F13" s="26" t="s">
        <v>92</v>
      </c>
      <c r="G13" s="30"/>
    </row>
    <row r="14" s="1" customFormat="true" spans="1:7">
      <c r="A14" s="5">
        <v>4</v>
      </c>
      <c r="B14" s="24" t="s">
        <v>93</v>
      </c>
      <c r="C14" s="25" t="s">
        <v>94</v>
      </c>
      <c r="D14" s="26" t="s">
        <v>66</v>
      </c>
      <c r="E14" s="26" t="s">
        <v>95</v>
      </c>
      <c r="F14" s="26" t="s">
        <v>96</v>
      </c>
      <c r="G14" s="30">
        <v>6000</v>
      </c>
    </row>
    <row r="15" s="1" customFormat="true" spans="1:7">
      <c r="A15" s="27"/>
      <c r="B15" s="24" t="s">
        <v>93</v>
      </c>
      <c r="C15" s="25" t="s">
        <v>94</v>
      </c>
      <c r="D15" s="26" t="s">
        <v>66</v>
      </c>
      <c r="E15" s="26" t="s">
        <v>97</v>
      </c>
      <c r="F15" s="26" t="s">
        <v>98</v>
      </c>
      <c r="G15" s="30"/>
    </row>
    <row r="16" s="1" customFormat="true" spans="1:7">
      <c r="A16" s="10"/>
      <c r="B16" s="24" t="s">
        <v>93</v>
      </c>
      <c r="C16" s="25" t="s">
        <v>94</v>
      </c>
      <c r="D16" s="26" t="s">
        <v>66</v>
      </c>
      <c r="E16" s="26" t="s">
        <v>99</v>
      </c>
      <c r="F16" s="26" t="s">
        <v>100</v>
      </c>
      <c r="G16" s="30"/>
    </row>
    <row r="17" s="1" customFormat="true" spans="1:7">
      <c r="A17" s="5">
        <v>5</v>
      </c>
      <c r="B17" s="24" t="s">
        <v>101</v>
      </c>
      <c r="C17" s="25" t="s">
        <v>102</v>
      </c>
      <c r="D17" s="26" t="s">
        <v>66</v>
      </c>
      <c r="E17" s="26" t="s">
        <v>103</v>
      </c>
      <c r="F17" s="26" t="s">
        <v>104</v>
      </c>
      <c r="G17" s="30">
        <v>6000</v>
      </c>
    </row>
    <row r="18" s="1" customFormat="true" spans="1:7">
      <c r="A18" s="27"/>
      <c r="B18" s="24" t="s">
        <v>101</v>
      </c>
      <c r="C18" s="25" t="s">
        <v>102</v>
      </c>
      <c r="D18" s="26" t="s">
        <v>66</v>
      </c>
      <c r="E18" s="26" t="s">
        <v>105</v>
      </c>
      <c r="F18" s="26" t="s">
        <v>106</v>
      </c>
      <c r="G18" s="30"/>
    </row>
    <row r="19" s="1" customFormat="true" spans="1:7">
      <c r="A19" s="10"/>
      <c r="B19" s="24" t="s">
        <v>101</v>
      </c>
      <c r="C19" s="25" t="s">
        <v>102</v>
      </c>
      <c r="D19" s="26" t="s">
        <v>66</v>
      </c>
      <c r="E19" s="26" t="s">
        <v>107</v>
      </c>
      <c r="F19" s="26" t="s">
        <v>108</v>
      </c>
      <c r="G19" s="30"/>
    </row>
    <row r="20" s="19" customFormat="true" spans="1:7">
      <c r="A20" s="27">
        <v>6</v>
      </c>
      <c r="B20" s="24" t="s">
        <v>109</v>
      </c>
      <c r="C20" s="25" t="s">
        <v>110</v>
      </c>
      <c r="D20" s="26" t="s">
        <v>66</v>
      </c>
      <c r="E20" s="26" t="s">
        <v>111</v>
      </c>
      <c r="F20" s="26" t="s">
        <v>112</v>
      </c>
      <c r="G20" s="31">
        <v>12000</v>
      </c>
    </row>
    <row r="21" s="19" customFormat="true" spans="1:7">
      <c r="A21" s="27"/>
      <c r="B21" s="24" t="s">
        <v>109</v>
      </c>
      <c r="C21" s="25" t="s">
        <v>110</v>
      </c>
      <c r="D21" s="26" t="s">
        <v>66</v>
      </c>
      <c r="E21" s="26" t="s">
        <v>113</v>
      </c>
      <c r="F21" s="26" t="s">
        <v>114</v>
      </c>
      <c r="G21" s="32"/>
    </row>
    <row r="22" s="19" customFormat="true" spans="1:7">
      <c r="A22" s="27"/>
      <c r="B22" s="24" t="s">
        <v>109</v>
      </c>
      <c r="C22" s="25" t="s">
        <v>110</v>
      </c>
      <c r="D22" s="26" t="s">
        <v>66</v>
      </c>
      <c r="E22" s="26" t="s">
        <v>115</v>
      </c>
      <c r="F22" s="26" t="s">
        <v>116</v>
      </c>
      <c r="G22" s="32"/>
    </row>
    <row r="23" s="19" customFormat="true" spans="1:7">
      <c r="A23" s="27"/>
      <c r="B23" s="24" t="s">
        <v>109</v>
      </c>
      <c r="C23" s="25" t="s">
        <v>110</v>
      </c>
      <c r="D23" s="26" t="s">
        <v>66</v>
      </c>
      <c r="E23" s="26" t="s">
        <v>117</v>
      </c>
      <c r="F23" s="26" t="s">
        <v>118</v>
      </c>
      <c r="G23" s="32"/>
    </row>
    <row r="24" s="19" customFormat="true" spans="1:7">
      <c r="A24" s="10"/>
      <c r="B24" s="24" t="s">
        <v>109</v>
      </c>
      <c r="C24" s="25" t="s">
        <v>110</v>
      </c>
      <c r="D24" s="26" t="s">
        <v>66</v>
      </c>
      <c r="E24" s="26" t="s">
        <v>119</v>
      </c>
      <c r="F24" s="26" t="s">
        <v>120</v>
      </c>
      <c r="G24" s="33"/>
    </row>
    <row r="25" ht="25" customHeight="true" spans="1:7">
      <c r="A25" s="23" t="s">
        <v>48</v>
      </c>
      <c r="B25" s="28"/>
      <c r="C25" s="23"/>
      <c r="D25" s="23"/>
      <c r="E25" s="23"/>
      <c r="F25" s="23"/>
      <c r="G25" s="34">
        <f>SUM(G3:G24)</f>
        <v>49000</v>
      </c>
    </row>
  </sheetData>
  <mergeCells count="14">
    <mergeCell ref="A1:G1"/>
    <mergeCell ref="A25:F25"/>
    <mergeCell ref="A3:A7"/>
    <mergeCell ref="A8:A11"/>
    <mergeCell ref="A12:A13"/>
    <mergeCell ref="A14:A16"/>
    <mergeCell ref="A17:A19"/>
    <mergeCell ref="A20:A24"/>
    <mergeCell ref="G3:G7"/>
    <mergeCell ref="G8:G11"/>
    <mergeCell ref="G12:G13"/>
    <mergeCell ref="G14:G16"/>
    <mergeCell ref="G17:G19"/>
    <mergeCell ref="G20:G24"/>
  </mergeCells>
  <printOptions horizontalCentered="true"/>
  <pageMargins left="0.196527777777778" right="0.0784722222222222" top="0.236111111111111" bottom="0.393055555555556" header="0.5" footer="0.0388888888888889"/>
  <pageSetup paperSize="9" scale="95" orientation="portrait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21" sqref="A21:H21"/>
    </sheetView>
  </sheetViews>
  <sheetFormatPr defaultColWidth="9" defaultRowHeight="13.5"/>
  <cols>
    <col min="1" max="1" width="5.125" style="1" customWidth="true"/>
    <col min="2" max="2" width="31.75" style="3" customWidth="true"/>
    <col min="3" max="3" width="25.0583333333333" style="3" customWidth="true"/>
    <col min="4" max="4" width="20" style="3" customWidth="true"/>
    <col min="5" max="5" width="9.75" style="3" customWidth="true"/>
    <col min="6" max="6" width="13.25" style="3" customWidth="true"/>
    <col min="7" max="7" width="36" style="3" customWidth="true"/>
    <col min="8" max="8" width="18.125" style="3" customWidth="true"/>
    <col min="9" max="9" width="12.375" style="3" customWidth="true"/>
    <col min="10" max="10" width="8" style="1" customWidth="true"/>
    <col min="11" max="32" width="9" style="1"/>
    <col min="33" max="16384" width="35.5" style="1"/>
  </cols>
  <sheetData>
    <row r="1" s="1" customFormat="true" ht="26.25" customHeight="true" spans="1:10">
      <c r="A1" s="4" t="s">
        <v>121</v>
      </c>
      <c r="B1" s="4"/>
      <c r="C1" s="4"/>
      <c r="D1" s="4"/>
      <c r="E1" s="4"/>
      <c r="F1" s="4"/>
      <c r="G1" s="4"/>
      <c r="H1" s="4"/>
      <c r="I1" s="4"/>
      <c r="J1" s="15"/>
    </row>
    <row r="2" s="2" customFormat="true" ht="29.25" customHeight="true" spans="1:9">
      <c r="A2" s="5" t="s">
        <v>1</v>
      </c>
      <c r="B2" s="6" t="s">
        <v>2</v>
      </c>
      <c r="C2" s="6" t="s">
        <v>3</v>
      </c>
      <c r="D2" s="7" t="s">
        <v>52</v>
      </c>
      <c r="E2" s="6" t="s">
        <v>50</v>
      </c>
      <c r="F2" s="6" t="s">
        <v>6</v>
      </c>
      <c r="G2" s="6" t="s">
        <v>53</v>
      </c>
      <c r="H2" s="5" t="s">
        <v>7</v>
      </c>
      <c r="I2" s="5" t="s">
        <v>8</v>
      </c>
    </row>
    <row r="3" s="1" customFormat="true" ht="18" customHeight="true" spans="1:9">
      <c r="A3" s="8">
        <v>1</v>
      </c>
      <c r="B3" s="9" t="s">
        <v>122</v>
      </c>
      <c r="C3" s="9" t="s">
        <v>123</v>
      </c>
      <c r="D3" s="7" t="s">
        <v>124</v>
      </c>
      <c r="E3" s="9" t="s">
        <v>125</v>
      </c>
      <c r="F3" s="9" t="s">
        <v>126</v>
      </c>
      <c r="G3" s="9" t="s">
        <v>127</v>
      </c>
      <c r="H3" s="9" t="s">
        <v>128</v>
      </c>
      <c r="I3" s="16">
        <v>2664.42</v>
      </c>
    </row>
    <row r="4" s="1" customFormat="true" ht="18" customHeight="true" spans="1:9">
      <c r="A4" s="8"/>
      <c r="B4" s="9" t="s">
        <v>122</v>
      </c>
      <c r="C4" s="9" t="s">
        <v>123</v>
      </c>
      <c r="D4" s="7" t="s">
        <v>129</v>
      </c>
      <c r="E4" s="9" t="s">
        <v>130</v>
      </c>
      <c r="F4" s="9" t="s">
        <v>131</v>
      </c>
      <c r="G4" s="9" t="s">
        <v>127</v>
      </c>
      <c r="H4" s="9" t="s">
        <v>132</v>
      </c>
      <c r="I4" s="16">
        <v>1772.96</v>
      </c>
    </row>
    <row r="5" s="1" customFormat="true" ht="18" customHeight="true" spans="1:9">
      <c r="A5" s="8"/>
      <c r="B5" s="9" t="s">
        <v>122</v>
      </c>
      <c r="C5" s="9" t="s">
        <v>123</v>
      </c>
      <c r="D5" s="7" t="s">
        <v>133</v>
      </c>
      <c r="E5" s="9" t="s">
        <v>134</v>
      </c>
      <c r="F5" s="9" t="s">
        <v>135</v>
      </c>
      <c r="G5" s="9" t="s">
        <v>127</v>
      </c>
      <c r="H5" s="9" t="s">
        <v>132</v>
      </c>
      <c r="I5" s="16">
        <v>1772.96</v>
      </c>
    </row>
    <row r="6" s="1" customFormat="true" ht="18" customHeight="true" spans="1:9">
      <c r="A6" s="8"/>
      <c r="B6" s="9" t="s">
        <v>122</v>
      </c>
      <c r="C6" s="9" t="s">
        <v>123</v>
      </c>
      <c r="D6" s="7" t="s">
        <v>136</v>
      </c>
      <c r="E6" s="9" t="s">
        <v>137</v>
      </c>
      <c r="F6" s="9" t="s">
        <v>138</v>
      </c>
      <c r="G6" s="9" t="s">
        <v>127</v>
      </c>
      <c r="H6" s="9" t="s">
        <v>128</v>
      </c>
      <c r="I6" s="16">
        <v>2664.42</v>
      </c>
    </row>
    <row r="7" s="1" customFormat="true" ht="18" customHeight="true" spans="1:9">
      <c r="A7" s="8"/>
      <c r="B7" s="9" t="s">
        <v>122</v>
      </c>
      <c r="C7" s="9" t="s">
        <v>123</v>
      </c>
      <c r="D7" s="7" t="s">
        <v>139</v>
      </c>
      <c r="E7" s="9" t="s">
        <v>140</v>
      </c>
      <c r="F7" s="9" t="s">
        <v>141</v>
      </c>
      <c r="G7" s="9" t="s">
        <v>127</v>
      </c>
      <c r="H7" s="9" t="s">
        <v>128</v>
      </c>
      <c r="I7" s="16">
        <v>2664.42</v>
      </c>
    </row>
    <row r="8" s="1" customFormat="true" ht="18" customHeight="true" spans="1:9">
      <c r="A8" s="8"/>
      <c r="B8" s="9" t="s">
        <v>122</v>
      </c>
      <c r="C8" s="9" t="s">
        <v>123</v>
      </c>
      <c r="D8" s="7" t="s">
        <v>142</v>
      </c>
      <c r="E8" s="9" t="s">
        <v>143</v>
      </c>
      <c r="F8" s="9" t="s">
        <v>144</v>
      </c>
      <c r="G8" s="9" t="s">
        <v>127</v>
      </c>
      <c r="H8" s="9" t="s">
        <v>128</v>
      </c>
      <c r="I8" s="16">
        <v>2664.42</v>
      </c>
    </row>
    <row r="9" s="1" customFormat="true" ht="18" customHeight="true" spans="1:9">
      <c r="A9" s="8"/>
      <c r="B9" s="9" t="s">
        <v>122</v>
      </c>
      <c r="C9" s="9" t="s">
        <v>123</v>
      </c>
      <c r="D9" s="7" t="s">
        <v>145</v>
      </c>
      <c r="E9" s="9" t="s">
        <v>146</v>
      </c>
      <c r="F9" s="9" t="s">
        <v>147</v>
      </c>
      <c r="G9" s="9" t="s">
        <v>127</v>
      </c>
      <c r="H9" s="9" t="s">
        <v>128</v>
      </c>
      <c r="I9" s="16">
        <v>2664.42</v>
      </c>
    </row>
    <row r="10" s="1" customFormat="true" ht="18" customHeight="true" spans="1:9">
      <c r="A10" s="8"/>
      <c r="B10" s="9" t="s">
        <v>122</v>
      </c>
      <c r="C10" s="9" t="s">
        <v>123</v>
      </c>
      <c r="D10" s="7" t="s">
        <v>148</v>
      </c>
      <c r="E10" s="9" t="s">
        <v>149</v>
      </c>
      <c r="F10" s="9" t="s">
        <v>150</v>
      </c>
      <c r="G10" s="9" t="s">
        <v>127</v>
      </c>
      <c r="H10" s="9" t="s">
        <v>128</v>
      </c>
      <c r="I10" s="16">
        <v>2664.42</v>
      </c>
    </row>
    <row r="11" s="1" customFormat="true" ht="18" customHeight="true" spans="1:9">
      <c r="A11" s="8"/>
      <c r="B11" s="9" t="s">
        <v>122</v>
      </c>
      <c r="C11" s="9" t="s">
        <v>123</v>
      </c>
      <c r="D11" s="7" t="s">
        <v>151</v>
      </c>
      <c r="E11" s="9" t="s">
        <v>152</v>
      </c>
      <c r="F11" s="9" t="s">
        <v>153</v>
      </c>
      <c r="G11" s="9" t="s">
        <v>127</v>
      </c>
      <c r="H11" s="9" t="s">
        <v>154</v>
      </c>
      <c r="I11" s="16">
        <v>2216.2</v>
      </c>
    </row>
    <row r="12" s="1" customFormat="true" ht="18" customHeight="true" spans="1:9">
      <c r="A12" s="8"/>
      <c r="B12" s="9" t="s">
        <v>122</v>
      </c>
      <c r="C12" s="9" t="s">
        <v>123</v>
      </c>
      <c r="D12" s="7" t="s">
        <v>155</v>
      </c>
      <c r="E12" s="9" t="s">
        <v>156</v>
      </c>
      <c r="F12" s="9" t="s">
        <v>157</v>
      </c>
      <c r="G12" s="9" t="s">
        <v>127</v>
      </c>
      <c r="H12" s="9" t="s">
        <v>128</v>
      </c>
      <c r="I12" s="16">
        <v>2664.42</v>
      </c>
    </row>
    <row r="13" s="1" customFormat="true" ht="18" customHeight="true" spans="1:9">
      <c r="A13" s="8"/>
      <c r="B13" s="9" t="s">
        <v>122</v>
      </c>
      <c r="C13" s="9" t="s">
        <v>123</v>
      </c>
      <c r="D13" s="7" t="s">
        <v>158</v>
      </c>
      <c r="E13" s="9" t="s">
        <v>159</v>
      </c>
      <c r="F13" s="9" t="s">
        <v>160</v>
      </c>
      <c r="G13" s="9" t="s">
        <v>127</v>
      </c>
      <c r="H13" s="9" t="s">
        <v>161</v>
      </c>
      <c r="I13" s="16">
        <v>443.24</v>
      </c>
    </row>
    <row r="14" s="1" customFormat="true" ht="18" customHeight="true" spans="1:9">
      <c r="A14" s="8"/>
      <c r="B14" s="9" t="s">
        <v>122</v>
      </c>
      <c r="C14" s="9" t="s">
        <v>123</v>
      </c>
      <c r="D14" s="7" t="s">
        <v>162</v>
      </c>
      <c r="E14" s="9" t="s">
        <v>163</v>
      </c>
      <c r="F14" s="9" t="s">
        <v>164</v>
      </c>
      <c r="G14" s="9" t="s">
        <v>127</v>
      </c>
      <c r="H14" s="9" t="s">
        <v>154</v>
      </c>
      <c r="I14" s="16">
        <v>2216.2</v>
      </c>
    </row>
    <row r="15" s="1" customFormat="true" ht="18" customHeight="true" spans="1:9">
      <c r="A15" s="8"/>
      <c r="B15" s="9" t="s">
        <v>122</v>
      </c>
      <c r="C15" s="9" t="s">
        <v>123</v>
      </c>
      <c r="D15" s="7" t="s">
        <v>165</v>
      </c>
      <c r="E15" s="9" t="s">
        <v>166</v>
      </c>
      <c r="F15" s="9" t="s">
        <v>167</v>
      </c>
      <c r="G15" s="9" t="s">
        <v>127</v>
      </c>
      <c r="H15" s="9" t="s">
        <v>128</v>
      </c>
      <c r="I15" s="16">
        <v>2664.42</v>
      </c>
    </row>
    <row r="16" s="1" customFormat="true" ht="18" customHeight="true" spans="1:9">
      <c r="A16" s="8"/>
      <c r="B16" s="9" t="s">
        <v>122</v>
      </c>
      <c r="C16" s="9" t="s">
        <v>123</v>
      </c>
      <c r="D16" s="7" t="s">
        <v>168</v>
      </c>
      <c r="E16" s="9" t="s">
        <v>169</v>
      </c>
      <c r="F16" s="9" t="s">
        <v>170</v>
      </c>
      <c r="G16" s="9" t="s">
        <v>127</v>
      </c>
      <c r="H16" s="9" t="s">
        <v>132</v>
      </c>
      <c r="I16" s="16">
        <v>1772.96</v>
      </c>
    </row>
    <row r="17" s="1" customFormat="true" ht="18" customHeight="true" spans="1:9">
      <c r="A17" s="8"/>
      <c r="B17" s="9" t="s">
        <v>122</v>
      </c>
      <c r="C17" s="9" t="s">
        <v>123</v>
      </c>
      <c r="D17" s="7" t="s">
        <v>171</v>
      </c>
      <c r="E17" s="9" t="s">
        <v>172</v>
      </c>
      <c r="F17" s="9" t="s">
        <v>173</v>
      </c>
      <c r="G17" s="9" t="s">
        <v>127</v>
      </c>
      <c r="H17" s="9" t="s">
        <v>174</v>
      </c>
      <c r="I17" s="16">
        <v>1777.94</v>
      </c>
    </row>
    <row r="18" s="1" customFormat="true" ht="18" customHeight="true" spans="1:9">
      <c r="A18" s="10">
        <v>2</v>
      </c>
      <c r="B18" s="9" t="s">
        <v>175</v>
      </c>
      <c r="C18" s="9" t="s">
        <v>176</v>
      </c>
      <c r="D18" s="7" t="s">
        <v>177</v>
      </c>
      <c r="E18" s="9" t="s">
        <v>178</v>
      </c>
      <c r="F18" s="9" t="s">
        <v>179</v>
      </c>
      <c r="G18" s="9" t="s">
        <v>180</v>
      </c>
      <c r="H18" s="9" t="s">
        <v>181</v>
      </c>
      <c r="I18" s="17">
        <v>8783.16</v>
      </c>
    </row>
    <row r="19" s="1" customFormat="true" ht="18" customHeight="true" spans="1:9">
      <c r="A19" s="11">
        <v>3</v>
      </c>
      <c r="B19" s="9" t="s">
        <v>182</v>
      </c>
      <c r="C19" s="9" t="s">
        <v>176</v>
      </c>
      <c r="D19" s="9" t="s">
        <v>183</v>
      </c>
      <c r="E19" s="9" t="s">
        <v>184</v>
      </c>
      <c r="F19" s="9" t="s">
        <v>185</v>
      </c>
      <c r="G19" s="9" t="s">
        <v>180</v>
      </c>
      <c r="H19" s="9" t="s">
        <v>128</v>
      </c>
      <c r="I19" s="16">
        <v>5809.8</v>
      </c>
    </row>
    <row r="20" s="1" customFormat="true" ht="18" customHeight="true" spans="1:9">
      <c r="A20" s="11">
        <v>4</v>
      </c>
      <c r="B20" s="9" t="s">
        <v>186</v>
      </c>
      <c r="C20" s="9" t="s">
        <v>176</v>
      </c>
      <c r="D20" s="9" t="s">
        <v>16</v>
      </c>
      <c r="E20" s="9" t="s">
        <v>187</v>
      </c>
      <c r="F20" s="9" t="s">
        <v>188</v>
      </c>
      <c r="G20" s="9" t="s">
        <v>180</v>
      </c>
      <c r="H20" s="9" t="s">
        <v>189</v>
      </c>
      <c r="I20" s="16">
        <v>3049.32</v>
      </c>
    </row>
    <row r="21" s="1" customFormat="true" ht="25" customHeight="true" spans="1:9">
      <c r="A21" s="12" t="s">
        <v>48</v>
      </c>
      <c r="B21" s="13"/>
      <c r="C21" s="13"/>
      <c r="D21" s="13"/>
      <c r="E21" s="13"/>
      <c r="F21" s="13"/>
      <c r="G21" s="13"/>
      <c r="H21" s="14"/>
      <c r="I21" s="18">
        <f>SUM(I3:I20)</f>
        <v>50930.1</v>
      </c>
    </row>
    <row r="22" s="1" customFormat="true" ht="18" customHeight="true" spans="3:9">
      <c r="C22" s="3"/>
      <c r="D22" s="3"/>
      <c r="E22" s="3"/>
      <c r="F22" s="3"/>
      <c r="G22" s="3"/>
      <c r="H22" s="3"/>
      <c r="I22" s="3"/>
    </row>
  </sheetData>
  <mergeCells count="3">
    <mergeCell ref="A1:I1"/>
    <mergeCell ref="A21:H21"/>
    <mergeCell ref="A3:A17"/>
  </mergeCells>
  <printOptions horizontalCentered="true"/>
  <pageMargins left="0.156944444444444" right="0.236111111111111" top="0.629861111111111" bottom="1" header="0.5" footer="0.5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“妈妈岗”补贴</vt:lpstr>
      <vt:lpstr>一次性创业资助</vt:lpstr>
      <vt:lpstr>创业带动就业补贴</vt:lpstr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</cp:lastModifiedBy>
  <dcterms:created xsi:type="dcterms:W3CDTF">2022-11-08T09:00:00Z</dcterms:created>
  <dcterms:modified xsi:type="dcterms:W3CDTF">2025-03-27T17:06:18Z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C7E0CC4262324E138C2FA429FAD14B38</vt:lpwstr>
  </property>
</Properties>
</file>