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526" windowHeight="9631"/>
  </bookViews>
  <sheets>
    <sheet name="中山市食品生产许可（SC证）" sheetId="1" r:id="rId1"/>
  </sheets>
  <calcPr calcId="144525" concurrentCalc="0"/>
</workbook>
</file>

<file path=xl/sharedStrings.xml><?xml version="1.0" encoding="utf-8"?>
<sst xmlns="http://schemas.openxmlformats.org/spreadsheetml/2006/main" count="199" uniqueCount="136">
  <si>
    <t>序号</t>
  </si>
  <si>
    <t>事项名称</t>
  </si>
  <si>
    <t>生产者名称</t>
  </si>
  <si>
    <t>统一社会信用代码</t>
  </si>
  <si>
    <t>法定代表人(负责人)</t>
  </si>
  <si>
    <t>住所</t>
  </si>
  <si>
    <t>生产地址</t>
  </si>
  <si>
    <t>食品类别</t>
  </si>
  <si>
    <t>许可证编号</t>
  </si>
  <si>
    <t>日常监督管理机构</t>
  </si>
  <si>
    <t>发证日期</t>
  </si>
  <si>
    <t>有效期至</t>
  </si>
  <si>
    <t>食品、食品添加剂类别</t>
  </si>
  <si>
    <t>类别编号</t>
  </si>
  <si>
    <t>类别名称</t>
  </si>
  <si>
    <t>品种明细</t>
  </si>
  <si>
    <t>备注</t>
  </si>
  <si>
    <t>食品生产许可证新办</t>
  </si>
  <si>
    <t>中山正和食品包装有限公司</t>
  </si>
  <si>
    <t>91442000MADT1GKM3L</t>
  </si>
  <si>
    <t>于婉玉</t>
  </si>
  <si>
    <t>中山市火炬开发区沿江东二路10号B栋402</t>
  </si>
  <si>
    <t>糖果制品</t>
  </si>
  <si>
    <t>SC11344200009665</t>
  </si>
  <si>
    <t>\</t>
  </si>
  <si>
    <t>1301</t>
  </si>
  <si>
    <t>糖果</t>
  </si>
  <si>
    <t>1.压片糖果（分装）</t>
  </si>
  <si>
    <t>兆鸿酒业（中山）有限公司</t>
  </si>
  <si>
    <t>91442000MA53J9F7X4</t>
  </si>
  <si>
    <t>赵越</t>
  </si>
  <si>
    <t>中山市翠亨新区翠澜道31号厂房三楼</t>
  </si>
  <si>
    <t>酒类</t>
  </si>
  <si>
    <t>SC11544200009674</t>
  </si>
  <si>
    <t>1505</t>
  </si>
  <si>
    <t>其他酒</t>
  </si>
  <si>
    <t>1.其他蒸馏酒:威士忌</t>
  </si>
  <si>
    <t>中山市巧德利食品有限公司</t>
  </si>
  <si>
    <t>91442000MAE67QBR8M</t>
  </si>
  <si>
    <t>赵德冲</t>
  </si>
  <si>
    <t>中山市黄圃镇健辉路3号之八第二栋首层之一、第一栋三层之二</t>
  </si>
  <si>
    <t>SC11344200009681</t>
  </si>
  <si>
    <t>1302；1303</t>
  </si>
  <si>
    <t>巧克力及巧克力制品；代可可脂巧克力及代可可脂巧克力制品</t>
  </si>
  <si>
    <t>1.巧克力2.巧克力制品；1.代可可脂巧克力2.代可可脂巧克力制品</t>
  </si>
  <si>
    <t>中山市汇霖食品有限公司</t>
  </si>
  <si>
    <t>91442000MADK4YKHXB</t>
  </si>
  <si>
    <t>朱贵怡</t>
  </si>
  <si>
    <t>中山市古镇镇东兴东路33号9栋第3层之二</t>
  </si>
  <si>
    <t>速冻食品；水产制品</t>
  </si>
  <si>
    <t>SC11144200009692</t>
  </si>
  <si>
    <t>1102；2204</t>
  </si>
  <si>
    <t>速冻调制食品；冷冻水产制品</t>
  </si>
  <si>
    <t>1.生制品:速冻菜肴制品；1.冷冻调理制品</t>
  </si>
  <si>
    <t>中山市得顺食品有限公司</t>
  </si>
  <si>
    <t>91442000MADYKLQE8U</t>
  </si>
  <si>
    <t>黎建华</t>
  </si>
  <si>
    <t>中山市黄圃镇康盛路31号A栋4楼之一</t>
  </si>
  <si>
    <t>肉制品</t>
  </si>
  <si>
    <t>SC10444200009701</t>
  </si>
  <si>
    <t>0404</t>
  </si>
  <si>
    <t>腌腊肉制品</t>
  </si>
  <si>
    <t>1.肉灌制品2.腊肉制品</t>
  </si>
  <si>
    <t>食品生产许可证延续</t>
  </si>
  <si>
    <t>中山市尚佳轩生物科技有限公司</t>
  </si>
  <si>
    <t>91442000MA53MCXQ4L</t>
  </si>
  <si>
    <t>黄佳文</t>
  </si>
  <si>
    <t>中山市沙溪镇新濠南路10号5楼1卡，增设一处经营场所；具体为：中山市沙溪镇新濠南路10号3楼之2</t>
  </si>
  <si>
    <t>中山市沙溪镇新濠南路10号5楼1卡</t>
  </si>
  <si>
    <t>粮食加工品；茶叶及相关制品；其他食品</t>
  </si>
  <si>
    <t>SC10144200006378</t>
  </si>
  <si>
    <t>0104；1404；3101</t>
  </si>
  <si>
    <t>其他粮食加工品；代用茶；其他食品</t>
  </si>
  <si>
    <t>小米（分装）、其他（分装）；1.叶类代用茶：荷叶、桑叶、薄荷叶、苦丁茶、其他2.花类代用茶：金银花、重瓣红玫瑰、其他3.果实类代用茶：大麦茶、枸杞子、决明子、苦瓜片、罗汉果、柠檬片、其他4.根茎类代用茶：甘草、牛蒡根、人参（人工种植）、其他5.混合类代用茶：荷叶玫瑰茶、枸杞菊花茶、其他；其他食品：汤料、卤料、、粥料</t>
  </si>
  <si>
    <t>食品生产许可证变更</t>
  </si>
  <si>
    <t>中山新启动食品有限公司</t>
  </si>
  <si>
    <t>914420000621113205</t>
  </si>
  <si>
    <t>郑丽霞</t>
  </si>
  <si>
    <t>中山市黄圃镇新发南路6号D卡（一照多址）</t>
  </si>
  <si>
    <t>中山市黄圃镇新发南路6号D卡；中山市黄圃镇新发南路8号2卡</t>
  </si>
  <si>
    <t>饮料</t>
  </si>
  <si>
    <t>SC10644200005748</t>
  </si>
  <si>
    <t>0602；0603；0604；0605；0607</t>
  </si>
  <si>
    <t>碳酸饮料（汽水）；茶类饮料；果蔬汁类及其饮料；蛋白饮料；其他饮料</t>
  </si>
  <si>
    <t>1.果汁型碳酸饮料2.果味型碳酸饮料3.其他型碳酸饮料；1.果汁茶饮料2.奶茶饮料3.其他茶（类）饮料；1.果蔬汁（浆）:果汁、复合果蔬汁2.果蔬汁（浆）类饮料:果蔬汁饮料、复合果蔬汁饮料；1.含乳饮料2.植物蛋白饮料3.复合蛋白饮料；1.咖啡（类）饮料2.植物饮料3.风味饮料4.运动饮料5.其他类饮料。</t>
  </si>
  <si>
    <t>中山市昌隆腊业有限公司</t>
  </si>
  <si>
    <t>91442000MACH1Q2N1B</t>
  </si>
  <si>
    <t>罗福华</t>
  </si>
  <si>
    <t>中山市黄圃镇康泰路21号二层之一</t>
  </si>
  <si>
    <t>SC10444200008455</t>
  </si>
  <si>
    <t>创味舌尖冻干食品科技（中山）有限公司火炬分公司</t>
  </si>
  <si>
    <t>91442000MA51PW8019</t>
  </si>
  <si>
    <t>张逸</t>
  </si>
  <si>
    <t>中山市火炬开发区创业路18号第6层之三</t>
  </si>
  <si>
    <t>方便食品；饼干；速冻食品；蔬菜制品；水果制品；糕点</t>
  </si>
  <si>
    <t>SC12444200005405</t>
  </si>
  <si>
    <t>0702；0801；1101；1602；1702；2401；2403</t>
  </si>
  <si>
    <t>其他方便食品；饼干；速冻面米制品；蔬菜干制品；水果制品；热加工糕点；食品馅料</t>
  </si>
  <si>
    <t>冲调类:其他；1.曲奇饼干2.蛋卷；生制品:其他；蔬菜脆片；水果干制品:水果脆片；1.烘烤类糕点:酥类、松酥类、糖浆皮类、发酵类、其他类2.油炸类糕点:酥皮类、松酥类；月饼馅料</t>
  </si>
  <si>
    <t>三巨（广东）生物医药有限公司</t>
  </si>
  <si>
    <t>91442000MAD01XQR2W</t>
  </si>
  <si>
    <t>朱怀合</t>
  </si>
  <si>
    <t>中山市火炬开发区生物谷大道6号</t>
  </si>
  <si>
    <t>饮料；糖果制品</t>
  </si>
  <si>
    <t>SC10644200009659</t>
  </si>
  <si>
    <t>0606；1301</t>
  </si>
  <si>
    <t>固体饮料；糖果</t>
  </si>
  <si>
    <t>1.风味固体饮料2.蛋白固体饮料3.茶固体饮料4.咖啡固体饮料5.其他固体饮料:植物固体饮料、其他；压片糖果</t>
  </si>
  <si>
    <t>广东今荣食品有限公司</t>
  </si>
  <si>
    <t>91442000MA4UJEM2XW</t>
  </si>
  <si>
    <t>王秋扬</t>
  </si>
  <si>
    <t>中山市黄圃镇健成路18号</t>
  </si>
  <si>
    <t>肉制品；速冻食品；糕点</t>
  </si>
  <si>
    <t>SC10444200007085</t>
  </si>
  <si>
    <t>0401；0403；0404；1102；2401</t>
  </si>
  <si>
    <t>热加工熟肉制品；预制调理肉制品；腌腊肉制品；速冻调制食品；热加工糕点</t>
  </si>
  <si>
    <t>1.酱卤肉制品：酱卤肉类2.熏烧烤肉制品3.肉灌制品：灌肠类、西式火腿；冷藏预制调理肉类；其他肉制品；1.生制品(肉糜类制品、菜肴制品)2.熟制品(肉糜类制品、菜肴制品)；烘烤类糕点：酥皮类、发酵类、烤蛋糕类</t>
  </si>
  <si>
    <t>中山市良品园食品有限公司</t>
  </si>
  <si>
    <t>91442000MAD97ADB7U</t>
  </si>
  <si>
    <t>高玉保</t>
  </si>
  <si>
    <t>中山市五桂山长命水村长逸路5号第七幢一楼、二楼之一、三楼之一</t>
  </si>
  <si>
    <t>速冻食品；糕点</t>
  </si>
  <si>
    <t>SC12444200009046</t>
  </si>
  <si>
    <t>1101；2401</t>
  </si>
  <si>
    <t>速冻面米制品；热加工糕点</t>
  </si>
  <si>
    <t>1.生制品:速冻其他面米制品；1.烘烤类糕点:酥类、糖浆皮类、发酵类、烤蛋糕类</t>
  </si>
  <si>
    <t>广东澳利茗航空食品有限公司</t>
  </si>
  <si>
    <t>91442000744453109G</t>
  </si>
  <si>
    <t>陈一鸣</t>
  </si>
  <si>
    <t>广东省中山市南朗镇大车工业区</t>
  </si>
  <si>
    <t>中山市南朗镇大车工业区</t>
  </si>
  <si>
    <t>肉制品；速冻食品</t>
  </si>
  <si>
    <t>SC10444200001344</t>
  </si>
  <si>
    <t>0401；0403；0404；1102；1103</t>
  </si>
  <si>
    <t>热加工熟肉制品；预制调理肉制品；腌腊肉制品；速冻调制食品；速冻其他食品</t>
  </si>
  <si>
    <t>1.熏烧烤肉制品2.肉灌制品：灌肠类、西式火腿；1.冷藏预制调理肉类2.冷冻预制调理肉类；其他肉制品；1.生制品：生制冻结品2.熟制品：调味水产制品、肉糜类制品、菜肴制品；速冻其他食品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</si>
</sst>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4" fillId="0" borderId="0"/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0"/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4" fillId="0" borderId="0"/>
    <xf numFmtId="0" fontId="9" fillId="12" borderId="0" applyNumberFormat="0" applyBorder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4" fillId="0" borderId="0"/>
    <xf numFmtId="0" fontId="4" fillId="0" borderId="0"/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4" fillId="0" borderId="0"/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176" fontId="5" fillId="2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</cellXfs>
  <cellStyles count="136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输出" xfId="27" builtinId="21"/>
    <cellStyle name="常规 85" xfId="28"/>
    <cellStyle name="60% - 强调文字颜色 4" xfId="29" builtinId="44"/>
    <cellStyle name="计算" xfId="30" builtinId="22"/>
    <cellStyle name="常规 31" xfId="31"/>
    <cellStyle name="常规 26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常规 16" xfId="39"/>
    <cellStyle name="常规 21" xfId="40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60% - 强调文字颜色 6" xfId="58" builtinId="52"/>
    <cellStyle name="常规 11" xfId="59"/>
    <cellStyle name="常规 13" xfId="60"/>
    <cellStyle name="常规 14" xfId="61"/>
    <cellStyle name="常规 15" xfId="62"/>
    <cellStyle name="常规 20" xfId="63"/>
    <cellStyle name="常规 22" xfId="64"/>
    <cellStyle name="常规 17" xfId="65"/>
    <cellStyle name="常规 23" xfId="66"/>
    <cellStyle name="常规 18" xfId="67"/>
    <cellStyle name="常规 19" xfId="68"/>
    <cellStyle name="常规 24" xfId="69"/>
    <cellStyle name="常规 2" xfId="70"/>
    <cellStyle name="常规 25" xfId="71"/>
    <cellStyle name="常规 30" xfId="72"/>
    <cellStyle name="常规 27" xfId="73"/>
    <cellStyle name="常规 32" xfId="74"/>
    <cellStyle name="常规 28" xfId="75"/>
    <cellStyle name="常规 33" xfId="76"/>
    <cellStyle name="常规 29" xfId="77"/>
    <cellStyle name="常规 34" xfId="78"/>
    <cellStyle name="常规 3" xfId="79"/>
    <cellStyle name="常规 35" xfId="80"/>
    <cellStyle name="常规 40" xfId="81"/>
    <cellStyle name="常规 36" xfId="82"/>
    <cellStyle name="常规 41" xfId="83"/>
    <cellStyle name="常规 37" xfId="84"/>
    <cellStyle name="常规 42" xfId="85"/>
    <cellStyle name="常规 38" xfId="86"/>
    <cellStyle name="常规 4" xfId="87"/>
    <cellStyle name="常规 45" xfId="88"/>
    <cellStyle name="常规 50" xfId="89"/>
    <cellStyle name="常规 46" xfId="90"/>
    <cellStyle name="常规 51" xfId="91"/>
    <cellStyle name="常规 47" xfId="92"/>
    <cellStyle name="常规 52" xfId="93"/>
    <cellStyle name="常规 48" xfId="94"/>
    <cellStyle name="常规 53" xfId="95"/>
    <cellStyle name="常规 49" xfId="96"/>
    <cellStyle name="常规 54" xfId="97"/>
    <cellStyle name="常规 5" xfId="98"/>
    <cellStyle name="常规 55" xfId="99"/>
    <cellStyle name="常规 60" xfId="100"/>
    <cellStyle name="常规 56" xfId="101"/>
    <cellStyle name="常规 61" xfId="102"/>
    <cellStyle name="常规 57" xfId="103"/>
    <cellStyle name="常规 62" xfId="104"/>
    <cellStyle name="常规 58" xfId="105"/>
    <cellStyle name="常规 63" xfId="106"/>
    <cellStyle name="常规 59" xfId="107"/>
    <cellStyle name="常规 64" xfId="108"/>
    <cellStyle name="常规 65" xfId="109"/>
    <cellStyle name="常规 70" xfId="110"/>
    <cellStyle name="常规 66" xfId="111"/>
    <cellStyle name="常规 71" xfId="112"/>
    <cellStyle name="常规 67" xfId="113"/>
    <cellStyle name="常规 72" xfId="114"/>
    <cellStyle name="常规 68" xfId="115"/>
    <cellStyle name="常规 73" xfId="116"/>
    <cellStyle name="常规 69" xfId="117"/>
    <cellStyle name="常规 74" xfId="118"/>
    <cellStyle name="常规 7" xfId="119"/>
    <cellStyle name="常规 75" xfId="120"/>
    <cellStyle name="常规 80" xfId="121"/>
    <cellStyle name="常规 76" xfId="122"/>
    <cellStyle name="常规 81" xfId="123"/>
    <cellStyle name="常规 77" xfId="124"/>
    <cellStyle name="常规 82" xfId="125"/>
    <cellStyle name="常规 78" xfId="126"/>
    <cellStyle name="常规 83" xfId="127"/>
    <cellStyle name="常规 79" xfId="128"/>
    <cellStyle name="常规 84" xfId="129"/>
    <cellStyle name="常规 8" xfId="130"/>
    <cellStyle name="常规 86" xfId="131"/>
    <cellStyle name="常规 87" xfId="132"/>
    <cellStyle name="常规 88" xfId="133"/>
    <cellStyle name="常规 89" xfId="134"/>
    <cellStyle name="常规 9" xfId="135"/>
  </cellStyles>
  <dxfs count="3">
    <dxf>
      <fill>
        <patternFill patternType="solid">
          <bgColor indexed="52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Q14"/>
  <sheetViews>
    <sheetView tabSelected="1" workbookViewId="0">
      <selection activeCell="I6" sqref="I6"/>
    </sheetView>
  </sheetViews>
  <sheetFormatPr defaultColWidth="9" defaultRowHeight="35" customHeight="1"/>
  <cols>
    <col min="1" max="1" width="6.36697247706422" style="3" customWidth="1"/>
    <col min="2" max="2" width="12.0917431192661" style="3" customWidth="1"/>
    <col min="3" max="3" width="24.2660550458716" style="4" customWidth="1"/>
    <col min="4" max="4" width="21.7247706422018" style="2" customWidth="1"/>
    <col min="5" max="5" width="11.4495412844037" style="2" customWidth="1"/>
    <col min="6" max="6" width="18.6330275229358" style="4" customWidth="1"/>
    <col min="7" max="7" width="19.3669724770642" style="4" customWidth="1"/>
    <col min="8" max="8" width="14.2660550458716" customWidth="1"/>
    <col min="9" max="9" width="20.9082568807339" customWidth="1"/>
    <col min="10" max="10" width="16.6330275229358" customWidth="1"/>
    <col min="11" max="11" width="15.2660550458716" style="5" customWidth="1"/>
    <col min="12" max="12" width="14.9082568807339" style="5" customWidth="1"/>
    <col min="13" max="13" width="19.8165137614679" customWidth="1"/>
    <col min="14" max="14" width="9.72477064220183" customWidth="1"/>
    <col min="15" max="15" width="14.8165137614679" customWidth="1"/>
    <col min="16" max="16" width="18.3669724770642" style="4" customWidth="1"/>
  </cols>
  <sheetData>
    <row r="1" s="1" customFormat="1" customHeight="1" spans="1:17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12" t="s">
        <v>10</v>
      </c>
      <c r="L1" s="12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16" t="s">
        <v>16</v>
      </c>
    </row>
    <row r="2" s="2" customFormat="1" customHeight="1" spans="1:17">
      <c r="A2" s="7">
        <v>1</v>
      </c>
      <c r="B2" s="7" t="s">
        <v>17</v>
      </c>
      <c r="C2" s="8" t="s">
        <v>18</v>
      </c>
      <c r="D2" s="9" t="s">
        <v>19</v>
      </c>
      <c r="E2" s="8" t="s">
        <v>20</v>
      </c>
      <c r="F2" s="8" t="s">
        <v>21</v>
      </c>
      <c r="G2" s="8" t="s">
        <v>21</v>
      </c>
      <c r="H2" s="8" t="s">
        <v>22</v>
      </c>
      <c r="I2" s="8" t="s">
        <v>23</v>
      </c>
      <c r="J2" s="13" t="s">
        <v>24</v>
      </c>
      <c r="K2" s="14">
        <v>45702</v>
      </c>
      <c r="L2" s="14">
        <v>47527</v>
      </c>
      <c r="M2" s="8" t="s">
        <v>22</v>
      </c>
      <c r="N2" s="9" t="s">
        <v>25</v>
      </c>
      <c r="O2" s="8" t="s">
        <v>26</v>
      </c>
      <c r="P2" s="8" t="s">
        <v>27</v>
      </c>
      <c r="Q2" s="7" t="s">
        <v>24</v>
      </c>
    </row>
    <row r="3" s="2" customFormat="1" customHeight="1" spans="1:17">
      <c r="A3" s="7">
        <v>2</v>
      </c>
      <c r="B3" s="7" t="s">
        <v>17</v>
      </c>
      <c r="C3" s="8" t="s">
        <v>28</v>
      </c>
      <c r="D3" s="9" t="s">
        <v>29</v>
      </c>
      <c r="E3" s="8" t="s">
        <v>30</v>
      </c>
      <c r="F3" s="8" t="s">
        <v>31</v>
      </c>
      <c r="G3" s="8" t="s">
        <v>31</v>
      </c>
      <c r="H3" s="8" t="s">
        <v>32</v>
      </c>
      <c r="I3" s="8" t="s">
        <v>33</v>
      </c>
      <c r="J3" s="13" t="s">
        <v>24</v>
      </c>
      <c r="K3" s="14">
        <v>45706</v>
      </c>
      <c r="L3" s="14">
        <v>47531</v>
      </c>
      <c r="M3" s="8" t="s">
        <v>32</v>
      </c>
      <c r="N3" s="9" t="s">
        <v>34</v>
      </c>
      <c r="O3" s="8" t="s">
        <v>35</v>
      </c>
      <c r="P3" s="8" t="s">
        <v>36</v>
      </c>
      <c r="Q3" s="7" t="s">
        <v>24</v>
      </c>
    </row>
    <row r="4" s="2" customFormat="1" customHeight="1" spans="1:17">
      <c r="A4" s="7">
        <v>3</v>
      </c>
      <c r="B4" s="7" t="s">
        <v>17</v>
      </c>
      <c r="C4" s="8" t="s">
        <v>37</v>
      </c>
      <c r="D4" s="9" t="s">
        <v>38</v>
      </c>
      <c r="E4" s="8" t="s">
        <v>39</v>
      </c>
      <c r="F4" s="8" t="s">
        <v>40</v>
      </c>
      <c r="G4" s="8" t="s">
        <v>40</v>
      </c>
      <c r="H4" s="8" t="s">
        <v>22</v>
      </c>
      <c r="I4" s="8" t="s">
        <v>41</v>
      </c>
      <c r="J4" s="13" t="s">
        <v>24</v>
      </c>
      <c r="K4" s="14">
        <v>45712</v>
      </c>
      <c r="L4" s="14">
        <v>47537</v>
      </c>
      <c r="M4" s="8" t="s">
        <v>22</v>
      </c>
      <c r="N4" s="9" t="s">
        <v>42</v>
      </c>
      <c r="O4" s="8" t="s">
        <v>43</v>
      </c>
      <c r="P4" s="8" t="s">
        <v>44</v>
      </c>
      <c r="Q4" s="7" t="s">
        <v>24</v>
      </c>
    </row>
    <row r="5" s="2" customFormat="1" customHeight="1" spans="1:17">
      <c r="A5" s="7">
        <v>4</v>
      </c>
      <c r="B5" s="7" t="s">
        <v>17</v>
      </c>
      <c r="C5" s="8" t="s">
        <v>45</v>
      </c>
      <c r="D5" s="9" t="s">
        <v>46</v>
      </c>
      <c r="E5" s="8" t="s">
        <v>47</v>
      </c>
      <c r="F5" s="8" t="s">
        <v>48</v>
      </c>
      <c r="G5" s="8" t="s">
        <v>48</v>
      </c>
      <c r="H5" s="8" t="s">
        <v>49</v>
      </c>
      <c r="I5" s="8" t="s">
        <v>50</v>
      </c>
      <c r="J5" s="13" t="s">
        <v>24</v>
      </c>
      <c r="K5" s="14">
        <v>45715</v>
      </c>
      <c r="L5" s="14">
        <v>47540</v>
      </c>
      <c r="M5" s="8" t="s">
        <v>49</v>
      </c>
      <c r="N5" s="9" t="s">
        <v>51</v>
      </c>
      <c r="O5" s="8" t="s">
        <v>52</v>
      </c>
      <c r="P5" s="8" t="s">
        <v>53</v>
      </c>
      <c r="Q5" s="7" t="s">
        <v>24</v>
      </c>
    </row>
    <row r="6" s="2" customFormat="1" customHeight="1" spans="1:17">
      <c r="A6" s="7">
        <v>5</v>
      </c>
      <c r="B6" s="7" t="s">
        <v>17</v>
      </c>
      <c r="C6" s="8" t="s">
        <v>54</v>
      </c>
      <c r="D6" s="9" t="s">
        <v>55</v>
      </c>
      <c r="E6" s="8" t="s">
        <v>56</v>
      </c>
      <c r="F6" s="8" t="s">
        <v>57</v>
      </c>
      <c r="G6" s="8" t="s">
        <v>57</v>
      </c>
      <c r="H6" s="8" t="s">
        <v>58</v>
      </c>
      <c r="I6" s="8" t="s">
        <v>59</v>
      </c>
      <c r="J6" s="13" t="s">
        <v>24</v>
      </c>
      <c r="K6" s="14">
        <v>45716</v>
      </c>
      <c r="L6" s="14">
        <v>47541</v>
      </c>
      <c r="M6" s="8" t="s">
        <v>58</v>
      </c>
      <c r="N6" s="9" t="s">
        <v>60</v>
      </c>
      <c r="O6" s="8" t="s">
        <v>61</v>
      </c>
      <c r="P6" s="8" t="s">
        <v>62</v>
      </c>
      <c r="Q6" s="7" t="s">
        <v>24</v>
      </c>
    </row>
    <row r="7" s="2" customFormat="1" customHeight="1" spans="1:17">
      <c r="A7" s="7">
        <v>6</v>
      </c>
      <c r="B7" s="7" t="s">
        <v>63</v>
      </c>
      <c r="C7" s="8" t="s">
        <v>64</v>
      </c>
      <c r="D7" s="9" t="s">
        <v>65</v>
      </c>
      <c r="E7" s="8" t="s">
        <v>66</v>
      </c>
      <c r="F7" s="8" t="s">
        <v>67</v>
      </c>
      <c r="G7" s="8" t="s">
        <v>68</v>
      </c>
      <c r="H7" s="8" t="s">
        <v>69</v>
      </c>
      <c r="I7" s="8" t="s">
        <v>70</v>
      </c>
      <c r="J7" s="13" t="s">
        <v>24</v>
      </c>
      <c r="K7" s="14">
        <v>45712</v>
      </c>
      <c r="L7" s="14">
        <v>47537</v>
      </c>
      <c r="M7" s="8" t="s">
        <v>69</v>
      </c>
      <c r="N7" s="9" t="s">
        <v>71</v>
      </c>
      <c r="O7" s="8" t="s">
        <v>72</v>
      </c>
      <c r="P7" s="8" t="s">
        <v>73</v>
      </c>
      <c r="Q7" s="7" t="s">
        <v>24</v>
      </c>
    </row>
    <row r="8" s="2" customFormat="1" customHeight="1" spans="1:17">
      <c r="A8" s="7">
        <v>7</v>
      </c>
      <c r="B8" s="7" t="s">
        <v>74</v>
      </c>
      <c r="C8" s="8" t="s">
        <v>75</v>
      </c>
      <c r="D8" s="9" t="s">
        <v>76</v>
      </c>
      <c r="E8" s="8" t="s">
        <v>77</v>
      </c>
      <c r="F8" s="8" t="s">
        <v>78</v>
      </c>
      <c r="G8" s="8" t="s">
        <v>79</v>
      </c>
      <c r="H8" s="8" t="s">
        <v>80</v>
      </c>
      <c r="I8" s="8" t="s">
        <v>81</v>
      </c>
      <c r="J8" s="13" t="s">
        <v>24</v>
      </c>
      <c r="K8" s="14">
        <v>45699</v>
      </c>
      <c r="L8" s="14">
        <v>46951</v>
      </c>
      <c r="M8" s="8" t="s">
        <v>80</v>
      </c>
      <c r="N8" s="9" t="s">
        <v>82</v>
      </c>
      <c r="O8" s="8" t="s">
        <v>83</v>
      </c>
      <c r="P8" s="8" t="s">
        <v>84</v>
      </c>
      <c r="Q8" s="7" t="s">
        <v>24</v>
      </c>
    </row>
    <row r="9" customHeight="1" spans="1:17">
      <c r="A9" s="7">
        <v>8</v>
      </c>
      <c r="B9" s="7" t="s">
        <v>74</v>
      </c>
      <c r="C9" s="8" t="s">
        <v>85</v>
      </c>
      <c r="D9" s="9" t="s">
        <v>86</v>
      </c>
      <c r="E9" s="8" t="s">
        <v>87</v>
      </c>
      <c r="F9" s="8" t="s">
        <v>88</v>
      </c>
      <c r="G9" s="8" t="s">
        <v>88</v>
      </c>
      <c r="H9" s="8" t="s">
        <v>58</v>
      </c>
      <c r="I9" s="14" t="s">
        <v>89</v>
      </c>
      <c r="J9" s="13" t="s">
        <v>24</v>
      </c>
      <c r="K9" s="14">
        <v>45701</v>
      </c>
      <c r="L9" s="14">
        <v>46959</v>
      </c>
      <c r="M9" s="8" t="s">
        <v>58</v>
      </c>
      <c r="N9" s="9" t="s">
        <v>60</v>
      </c>
      <c r="O9" s="8" t="s">
        <v>61</v>
      </c>
      <c r="P9" s="8" t="s">
        <v>62</v>
      </c>
      <c r="Q9" s="7" t="s">
        <v>24</v>
      </c>
    </row>
    <row r="10" s="2" customFormat="1" customHeight="1" spans="1:17">
      <c r="A10" s="7">
        <v>9</v>
      </c>
      <c r="B10" s="7" t="s">
        <v>74</v>
      </c>
      <c r="C10" s="8" t="s">
        <v>90</v>
      </c>
      <c r="D10" s="9" t="s">
        <v>91</v>
      </c>
      <c r="E10" s="8" t="s">
        <v>92</v>
      </c>
      <c r="F10" s="8" t="s">
        <v>93</v>
      </c>
      <c r="G10" s="8" t="s">
        <v>93</v>
      </c>
      <c r="H10" s="8" t="s">
        <v>94</v>
      </c>
      <c r="I10" s="8" t="s">
        <v>95</v>
      </c>
      <c r="J10" s="13" t="s">
        <v>24</v>
      </c>
      <c r="K10" s="14">
        <v>45706</v>
      </c>
      <c r="L10" s="14">
        <v>46909</v>
      </c>
      <c r="M10" s="8" t="s">
        <v>94</v>
      </c>
      <c r="N10" s="9" t="s">
        <v>96</v>
      </c>
      <c r="O10" s="8" t="s">
        <v>97</v>
      </c>
      <c r="P10" s="8" t="s">
        <v>98</v>
      </c>
      <c r="Q10" s="7" t="s">
        <v>24</v>
      </c>
    </row>
    <row r="11" s="2" customFormat="1" customHeight="1" spans="1:17">
      <c r="A11" s="7">
        <v>10</v>
      </c>
      <c r="B11" s="7" t="s">
        <v>74</v>
      </c>
      <c r="C11" s="8" t="s">
        <v>99</v>
      </c>
      <c r="D11" s="9" t="s">
        <v>100</v>
      </c>
      <c r="E11" s="8" t="s">
        <v>101</v>
      </c>
      <c r="F11" s="8" t="s">
        <v>102</v>
      </c>
      <c r="G11" s="8" t="s">
        <v>102</v>
      </c>
      <c r="H11" s="8" t="s">
        <v>103</v>
      </c>
      <c r="I11" s="8" t="s">
        <v>104</v>
      </c>
      <c r="J11" s="13" t="s">
        <v>24</v>
      </c>
      <c r="K11" s="14">
        <v>45707</v>
      </c>
      <c r="L11" s="14">
        <v>47506</v>
      </c>
      <c r="M11" s="8" t="s">
        <v>103</v>
      </c>
      <c r="N11" s="9" t="s">
        <v>105</v>
      </c>
      <c r="O11" s="8" t="s">
        <v>106</v>
      </c>
      <c r="P11" s="8" t="s">
        <v>107</v>
      </c>
      <c r="Q11" s="7" t="s">
        <v>24</v>
      </c>
    </row>
    <row r="12" customHeight="1" spans="1:17">
      <c r="A12" s="7">
        <v>11</v>
      </c>
      <c r="B12" s="7" t="s">
        <v>74</v>
      </c>
      <c r="C12" s="8" t="s">
        <v>108</v>
      </c>
      <c r="D12" s="9" t="s">
        <v>109</v>
      </c>
      <c r="E12" s="8" t="s">
        <v>110</v>
      </c>
      <c r="F12" s="8" t="s">
        <v>111</v>
      </c>
      <c r="G12" s="8" t="s">
        <v>111</v>
      </c>
      <c r="H12" s="8" t="s">
        <v>112</v>
      </c>
      <c r="I12" s="8" t="s">
        <v>113</v>
      </c>
      <c r="J12" s="13" t="s">
        <v>24</v>
      </c>
      <c r="K12" s="14">
        <v>45707</v>
      </c>
      <c r="L12" s="14">
        <v>46238</v>
      </c>
      <c r="M12" s="8" t="s">
        <v>112</v>
      </c>
      <c r="N12" s="9" t="s">
        <v>114</v>
      </c>
      <c r="O12" s="8" t="s">
        <v>115</v>
      </c>
      <c r="P12" s="8" t="s">
        <v>116</v>
      </c>
      <c r="Q12" s="7" t="s">
        <v>24</v>
      </c>
    </row>
    <row r="13" customHeight="1" spans="1:17">
      <c r="A13" s="7">
        <v>12</v>
      </c>
      <c r="B13" s="7" t="s">
        <v>74</v>
      </c>
      <c r="C13" s="8" t="s">
        <v>117</v>
      </c>
      <c r="D13" s="9" t="s">
        <v>118</v>
      </c>
      <c r="E13" s="8" t="s">
        <v>119</v>
      </c>
      <c r="F13" s="8" t="s">
        <v>120</v>
      </c>
      <c r="G13" s="8" t="s">
        <v>120</v>
      </c>
      <c r="H13" s="8" t="s">
        <v>121</v>
      </c>
      <c r="I13" s="8" t="s">
        <v>122</v>
      </c>
      <c r="J13" s="13" t="s">
        <v>24</v>
      </c>
      <c r="K13" s="14">
        <v>45707</v>
      </c>
      <c r="L13" s="14">
        <v>47273</v>
      </c>
      <c r="M13" s="8" t="s">
        <v>121</v>
      </c>
      <c r="N13" s="9" t="s">
        <v>123</v>
      </c>
      <c r="O13" s="8" t="s">
        <v>124</v>
      </c>
      <c r="P13" s="8" t="s">
        <v>125</v>
      </c>
      <c r="Q13" s="7" t="s">
        <v>24</v>
      </c>
    </row>
    <row r="14" customHeight="1" spans="1:17">
      <c r="A14" s="7">
        <v>13</v>
      </c>
      <c r="B14" s="7" t="s">
        <v>74</v>
      </c>
      <c r="C14" s="10" t="s">
        <v>126</v>
      </c>
      <c r="D14" s="11" t="s">
        <v>127</v>
      </c>
      <c r="E14" s="10" t="s">
        <v>128</v>
      </c>
      <c r="F14" s="10" t="s">
        <v>129</v>
      </c>
      <c r="G14" s="10" t="s">
        <v>130</v>
      </c>
      <c r="H14" s="10" t="s">
        <v>131</v>
      </c>
      <c r="I14" s="10" t="s">
        <v>132</v>
      </c>
      <c r="J14" s="13" t="s">
        <v>24</v>
      </c>
      <c r="K14" s="15">
        <v>45712</v>
      </c>
      <c r="L14" s="15">
        <v>46446</v>
      </c>
      <c r="M14" s="10" t="s">
        <v>131</v>
      </c>
      <c r="N14" s="11" t="s">
        <v>133</v>
      </c>
      <c r="O14" s="10" t="s">
        <v>134</v>
      </c>
      <c r="P14" s="10" t="s">
        <v>135</v>
      </c>
      <c r="Q14" s="7" t="s">
        <v>24</v>
      </c>
    </row>
  </sheetData>
  <conditionalFormatting sqref="C2">
    <cfRule type="expression" dxfId="0" priority="34" stopIfTrue="1">
      <formula>AND(COUNTIF($C$2:$C$30,C2)+COUNTIF($C$42:$C$113,C2)+COUNTIF($C$32:$C$40,C2)+COUNTIF($C$115:$C$260,C2)+COUNTIF($C$270:$C$318,C2)+COUNTIF($C$261:$C$268,C2)+COUNTIF($C$374:$C$381,C2)+COUNTIF($C$400:$C$405,C2)+COUNTIF($C$367:$C$368,C2)+COUNTIF($C$383:$C$384,C2)+COUNTIF($C$407:$C$491,C2)+COUNTIF($C$324:$C$361,C2)+COUNTIF($C$320:$C$323,C2)+COUNTIF($C$362:$C$363,C2)+COUNTIF($C$386:$C$398,C2)+COUNTIF($C$369:$C$372,C2)+COUNTIF($C$493:$C$64665,C2)&gt;1,NOT(ISBLANK(C2)))</formula>
    </cfRule>
  </conditionalFormatting>
  <conditionalFormatting sqref="L2">
    <cfRule type="timePeriod" dxfId="1" priority="14" timePeriod="yesterday">
      <formula>FLOOR(L2,1)=TODAY()-1</formula>
    </cfRule>
  </conditionalFormatting>
  <conditionalFormatting sqref="C3">
    <cfRule type="expression" dxfId="0" priority="33" stopIfTrue="1">
      <formula>AND(COUNTIF($C$2:$C$30,C3)+COUNTIF($C$42:$C$113,C3)+COUNTIF($C$32:$C$40,C3)+COUNTIF($C$115:$C$260,C3)+COUNTIF($C$270:$C$318,C3)+COUNTIF($C$261:$C$268,C3)+COUNTIF($C$374:$C$381,C3)+COUNTIF($C$400:$C$405,C3)+COUNTIF($C$367:$C$368,C3)+COUNTIF($C$383:$C$384,C3)+COUNTIF($C$407:$C$491,C3)+COUNTIF($C$324:$C$361,C3)+COUNTIF($C$320:$C$323,C3)+COUNTIF($C$362:$C$363,C3)+COUNTIF($C$386:$C$398,C3)+COUNTIF($C$369:$C$372,C3)+COUNTIF($C$493:$C$64665,C3)&gt;1,NOT(ISBLANK(C3)))</formula>
    </cfRule>
  </conditionalFormatting>
  <conditionalFormatting sqref="L3">
    <cfRule type="timePeriod" dxfId="1" priority="13" timePeriod="yesterday">
      <formula>FLOOR(L3,1)=TODAY()-1</formula>
    </cfRule>
  </conditionalFormatting>
  <conditionalFormatting sqref="C4">
    <cfRule type="expression" dxfId="0" priority="32" stopIfTrue="1">
      <formula>AND(COUNTIF($C$2:$C$30,C4)+COUNTIF($C$42:$C$113,C4)+COUNTIF($C$32:$C$40,C4)+COUNTIF($C$115:$C$260,C4)+COUNTIF($C$270:$C$318,C4)+COUNTIF($C$261:$C$268,C4)+COUNTIF($C$374:$C$381,C4)+COUNTIF($C$400:$C$405,C4)+COUNTIF($C$367:$C$368,C4)+COUNTIF($C$383:$C$384,C4)+COUNTIF($C$407:$C$491,C4)+COUNTIF($C$324:$C$361,C4)+COUNTIF($C$320:$C$323,C4)+COUNTIF($C$362:$C$363,C4)+COUNTIF($C$386:$C$398,C4)+COUNTIF($C$369:$C$372,C4)+COUNTIF($C$493:$C$64665,C4)&gt;1,NOT(ISBLANK(C4)))</formula>
    </cfRule>
  </conditionalFormatting>
  <conditionalFormatting sqref="L4">
    <cfRule type="timePeriod" dxfId="1" priority="12" timePeriod="yesterday">
      <formula>FLOOR(L4,1)=TODAY()-1</formula>
    </cfRule>
  </conditionalFormatting>
  <conditionalFormatting sqref="C5">
    <cfRule type="expression" dxfId="0" priority="31" stopIfTrue="1">
      <formula>AND(COUNTIF($C$2:$C$30,C5)+COUNTIF($C$42:$C$113,C5)+COUNTIF($C$32:$C$40,C5)+COUNTIF($C$115:$C$260,C5)+COUNTIF($C$270:$C$318,C5)+COUNTIF($C$261:$C$268,C5)+COUNTIF($C$374:$C$381,C5)+COUNTIF($C$400:$C$405,C5)+COUNTIF($C$367:$C$368,C5)+COUNTIF($C$383:$C$384,C5)+COUNTIF($C$407:$C$491,C5)+COUNTIF($C$324:$C$361,C5)+COUNTIF($C$320:$C$323,C5)+COUNTIF($C$362:$C$363,C5)+COUNTIF($C$386:$C$398,C5)+COUNTIF($C$369:$C$372,C5)+COUNTIF($C$493:$C$64665,C5)&gt;1,NOT(ISBLANK(C5)))</formula>
    </cfRule>
  </conditionalFormatting>
  <conditionalFormatting sqref="L5">
    <cfRule type="timePeriod" dxfId="1" priority="11" timePeriod="yesterday">
      <formula>FLOOR(L5,1)=TODAY()-1</formula>
    </cfRule>
  </conditionalFormatting>
  <conditionalFormatting sqref="C6">
    <cfRule type="expression" dxfId="0" priority="30" stopIfTrue="1">
      <formula>AND(COUNTIF($C$2:$C$30,C6)+COUNTIF($C$42:$C$113,C6)+COUNTIF($C$32:$C$40,C6)+COUNTIF($C$115:$C$260,C6)+COUNTIF($C$270:$C$318,C6)+COUNTIF($C$261:$C$268,C6)+COUNTIF($C$374:$C$381,C6)+COUNTIF($C$400:$C$405,C6)+COUNTIF($C$367:$C$368,C6)+COUNTIF($C$383:$C$384,C6)+COUNTIF($C$407:$C$491,C6)+COUNTIF($C$324:$C$361,C6)+COUNTIF($C$320:$C$323,C6)+COUNTIF($C$362:$C$363,C6)+COUNTIF($C$386:$C$398,C6)+COUNTIF($C$369:$C$372,C6)+COUNTIF($C$493:$C$64665,C6)&gt;1,NOT(ISBLANK(C6)))</formula>
    </cfRule>
  </conditionalFormatting>
  <conditionalFormatting sqref="L6">
    <cfRule type="timePeriod" dxfId="1" priority="10" timePeriod="yesterday">
      <formula>FLOOR(L6,1)=TODAY()-1</formula>
    </cfRule>
  </conditionalFormatting>
  <conditionalFormatting sqref="C7">
    <cfRule type="expression" dxfId="0" priority="29" stopIfTrue="1">
      <formula>AND(COUNTIF($C$2:$C$30,C7)+COUNTIF($C$42:$C$113,C7)+COUNTIF($C$32:$C$40,C7)+COUNTIF($C$115:$C$260,C7)+COUNTIF($C$270:$C$318,C7)+COUNTIF($C$261:$C$268,C7)+COUNTIF($C$374:$C$381,C7)+COUNTIF($C$400:$C$405,C7)+COUNTIF($C$367:$C$368,C7)+COUNTIF($C$383:$C$384,C7)+COUNTIF($C$407:$C$491,C7)+COUNTIF($C$324:$C$361,C7)+COUNTIF($C$320:$C$323,C7)+COUNTIF($C$362:$C$363,C7)+COUNTIF($C$386:$C$398,C7)+COUNTIF($C$369:$C$372,C7)+COUNTIF($C$493:$C$64665,C7)&gt;1,NOT(ISBLANK(C7)))</formula>
    </cfRule>
  </conditionalFormatting>
  <conditionalFormatting sqref="I7">
    <cfRule type="duplicateValues" dxfId="2" priority="20"/>
  </conditionalFormatting>
  <conditionalFormatting sqref="L7">
    <cfRule type="timePeriod" dxfId="1" priority="9" timePeriod="yesterday">
      <formula>FLOOR(L7,1)=TODAY()-1</formula>
    </cfRule>
  </conditionalFormatting>
  <conditionalFormatting sqref="C8">
    <cfRule type="expression" dxfId="0" priority="28" stopIfTrue="1">
      <formula>AND(COUNTIF($C$2:$C$30,C8)+COUNTIF($C$42:$C$113,C8)+COUNTIF($C$32:$C$40,C8)+COUNTIF($C$115:$C$260,C8)+COUNTIF($C$270:$C$318,C8)+COUNTIF($C$261:$C$268,C8)+COUNTIF($C$374:$C$381,C8)+COUNTIF($C$400:$C$405,C8)+COUNTIF($C$367:$C$368,C8)+COUNTIF($C$383:$C$384,C8)+COUNTIF($C$407:$C$491,C8)+COUNTIF($C$324:$C$361,C8)+COUNTIF($C$320:$C$323,C8)+COUNTIF($C$362:$C$363,C8)+COUNTIF($C$386:$C$398,C8)+COUNTIF($C$369:$C$372,C8)+COUNTIF($C$493:$C$64665,C8)&gt;1,NOT(ISBLANK(C8)))</formula>
    </cfRule>
  </conditionalFormatting>
  <conditionalFormatting sqref="I8">
    <cfRule type="duplicateValues" dxfId="2" priority="19"/>
  </conditionalFormatting>
  <conditionalFormatting sqref="L8">
    <cfRule type="timePeriod" dxfId="1" priority="8" timePeriod="yesterday">
      <formula>FLOOR(L8,1)=TODAY()-1</formula>
    </cfRule>
  </conditionalFormatting>
  <conditionalFormatting sqref="C9">
    <cfRule type="expression" dxfId="0" priority="26" stopIfTrue="1">
      <formula>AND(COUNTIF($C$2:$C$30,C9)+COUNTIF($C$42:$C$113,C9)+COUNTIF($C$32:$C$40,C9)+COUNTIF($C$115:$C$260,C9)+COUNTIF($C$270:$C$318,C9)+COUNTIF($C$261:$C$268,C9)+COUNTIF($C$374:$C$381,C9)+COUNTIF($C$400:$C$405,C9)+COUNTIF($C$367:$C$368,C9)+COUNTIF($C$383:$C$384,C9)+COUNTIF($C$407:$C$491,C9)+COUNTIF($C$324:$C$361,C9)+COUNTIF($C$320:$C$323,C9)+COUNTIF($C$362:$C$363,C9)+COUNTIF($C$386:$C$398,C9)+COUNTIF($C$369:$C$372,C9)+COUNTIF($C$493:$C$64665,C9)&gt;1,NOT(ISBLANK(C9)))</formula>
    </cfRule>
  </conditionalFormatting>
  <conditionalFormatting sqref="L9">
    <cfRule type="timePeriod" dxfId="1" priority="6" timePeriod="yesterday">
      <formula>FLOOR(L9,1)=TODAY()-1</formula>
    </cfRule>
  </conditionalFormatting>
  <conditionalFormatting sqref="C10">
    <cfRule type="expression" dxfId="0" priority="25" stopIfTrue="1">
      <formula>AND(COUNTIF($C$2:$C$30,C10)+COUNTIF($C$42:$C$113,C10)+COUNTIF($C$32:$C$40,C10)+COUNTIF($C$115:$C$260,C10)+COUNTIF($C$270:$C$318,C10)+COUNTIF($C$261:$C$268,C10)+COUNTIF($C$374:$C$381,C10)+COUNTIF($C$400:$C$405,C10)+COUNTIF($C$367:$C$368,C10)+COUNTIF($C$383:$C$384,C10)+COUNTIF($C$407:$C$491,C10)+COUNTIF($C$324:$C$361,C10)+COUNTIF($C$320:$C$323,C10)+COUNTIF($C$362:$C$363,C10)+COUNTIF($C$386:$C$398,C10)+COUNTIF($C$369:$C$372,C10)+COUNTIF($C$493:$C$64665,C10)&gt;1,NOT(ISBLANK(C10)))</formula>
    </cfRule>
  </conditionalFormatting>
  <conditionalFormatting sqref="I10">
    <cfRule type="duplicateValues" dxfId="2" priority="17"/>
  </conditionalFormatting>
  <conditionalFormatting sqref="L10">
    <cfRule type="timePeriod" dxfId="1" priority="5" timePeriod="yesterday">
      <formula>FLOOR(L10,1)=TODAY()-1</formula>
    </cfRule>
  </conditionalFormatting>
  <conditionalFormatting sqref="C11">
    <cfRule type="expression" dxfId="0" priority="24" stopIfTrue="1">
      <formula>AND(COUNTIF($C$2:$C$30,C11)+COUNTIF($C$42:$C$113,C11)+COUNTIF($C$32:$C$40,C11)+COUNTIF($C$115:$C$260,C11)+COUNTIF($C$270:$C$318,C11)+COUNTIF($C$261:$C$268,C11)+COUNTIF($C$374:$C$381,C11)+COUNTIF($C$400:$C$405,C11)+COUNTIF($C$367:$C$368,C11)+COUNTIF($C$383:$C$384,C11)+COUNTIF($C$407:$C$491,C11)+COUNTIF($C$324:$C$361,C11)+COUNTIF($C$320:$C$323,C11)+COUNTIF($C$362:$C$363,C11)+COUNTIF($C$386:$C$398,C11)+COUNTIF($C$369:$C$372,C11)+COUNTIF($C$493:$C$64665,C11)&gt;1,NOT(ISBLANK(C11)))</formula>
    </cfRule>
  </conditionalFormatting>
  <conditionalFormatting sqref="L11">
    <cfRule type="timePeriod" dxfId="1" priority="4" timePeriod="yesterday">
      <formula>FLOOR(L11,1)=TODAY()-1</formula>
    </cfRule>
  </conditionalFormatting>
  <conditionalFormatting sqref="C12">
    <cfRule type="expression" dxfId="0" priority="23" stopIfTrue="1">
      <formula>AND(COUNTIF($C$2:$C$30,C12)+COUNTIF($C$42:$C$113,C12)+COUNTIF($C$32:$C$40,C12)+COUNTIF($C$115:$C$260,C12)+COUNTIF($C$270:$C$318,C12)+COUNTIF($C$261:$C$268,C12)+COUNTIF($C$374:$C$381,C12)+COUNTIF($C$400:$C$405,C12)+COUNTIF($C$367:$C$368,C12)+COUNTIF($C$383:$C$384,C12)+COUNTIF($C$407:$C$491,C12)+COUNTIF($C$324:$C$361,C12)+COUNTIF($C$320:$C$323,C12)+COUNTIF($C$362:$C$363,C12)+COUNTIF($C$386:$C$398,C12)+COUNTIF($C$369:$C$372,C12)+COUNTIF($C$493:$C$64665,C12)&gt;1,NOT(ISBLANK(C12)))</formula>
    </cfRule>
  </conditionalFormatting>
  <conditionalFormatting sqref="I12">
    <cfRule type="duplicateValues" dxfId="2" priority="16"/>
  </conditionalFormatting>
  <conditionalFormatting sqref="L12">
    <cfRule type="timePeriod" dxfId="1" priority="3" timePeriod="yesterday">
      <formula>FLOOR(L12,1)=TODAY()-1</formula>
    </cfRule>
  </conditionalFormatting>
  <conditionalFormatting sqref="C13">
    <cfRule type="expression" dxfId="0" priority="22" stopIfTrue="1">
      <formula>AND(COUNTIF($C$2:$C$30,C13)+COUNTIF($C$42:$C$113,C13)+COUNTIF($C$32:$C$40,C13)+COUNTIF($C$115:$C$260,C13)+COUNTIF($C$270:$C$318,C13)+COUNTIF($C$261:$C$268,C13)+COUNTIF($C$374:$C$381,C13)+COUNTIF($C$400:$C$405,C13)+COUNTIF($C$367:$C$368,C13)+COUNTIF($C$383:$C$384,C13)+COUNTIF($C$407:$C$491,C13)+COUNTIF($C$324:$C$361,C13)+COUNTIF($C$320:$C$323,C13)+COUNTIF($C$362:$C$363,C13)+COUNTIF($C$386:$C$398,C13)+COUNTIF($C$369:$C$372,C13)+COUNTIF($C$493:$C$64665,C13)&gt;1,NOT(ISBLANK(C13)))</formula>
    </cfRule>
  </conditionalFormatting>
  <conditionalFormatting sqref="L13">
    <cfRule type="timePeriod" dxfId="1" priority="2" timePeriod="yesterday">
      <formula>FLOOR(L13,1)=TODAY()-1</formula>
    </cfRule>
  </conditionalFormatting>
  <conditionalFormatting sqref="C14">
    <cfRule type="expression" dxfId="0" priority="21" stopIfTrue="1">
      <formula>AND(COUNTIF($C$2:$C$30,C14)+COUNTIF($C$42:$C$113,C14)+COUNTIF($C$32:$C$40,C14)+COUNTIF($C$115:$C$260,C14)+COUNTIF($C$270:$C$318,C14)+COUNTIF($C$261:$C$268,C14)+COUNTIF($C$374:$C$381,C14)+COUNTIF($C$400:$C$405,C14)+COUNTIF($C$367:$C$368,C14)+COUNTIF($C$383:$C$384,C14)+COUNTIF($C$407:$C$491,C14)+COUNTIF($C$324:$C$361,C14)+COUNTIF($C$320:$C$323,C14)+COUNTIF($C$362:$C$363,C14)+COUNTIF($C$386:$C$398,C14)+COUNTIF($C$369:$C$372,C14)+COUNTIF($C$493:$C$64665,C14)&gt;1,NOT(ISBLANK(C14)))</formula>
    </cfRule>
  </conditionalFormatting>
  <conditionalFormatting sqref="I14">
    <cfRule type="duplicateValues" dxfId="2" priority="15"/>
  </conditionalFormatting>
  <conditionalFormatting sqref="L14">
    <cfRule type="timePeriod" dxfId="1" priority="1" timePeriod="yesterday">
      <formula>FLOOR(L14,1)=TODAY()-1</formula>
    </cfRule>
  </conditionalFormatting>
  <conditionalFormatting sqref="C1 C15:C1048576">
    <cfRule type="duplicateValues" dxfId="2" priority="1845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中山市食品生产许可（SC证）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chao</dc:creator>
  <cp:lastModifiedBy>梁曦雯</cp:lastModifiedBy>
  <dcterms:created xsi:type="dcterms:W3CDTF">2015-10-31T03:42:00Z</dcterms:created>
  <dcterms:modified xsi:type="dcterms:W3CDTF">2025-03-10T03:45:00Z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KSOReadingLayout">
    <vt:bool>true</vt:bool>
  </property>
  <property fmtid="{D5CDD505-2E9C-101B-9397-08002B2CF9AE}" pid="4" name="ICV">
    <vt:lpwstr>439BB8B5AB054525B4FF5F04DD23CCD5</vt:lpwstr>
  </property>
</Properties>
</file>