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低效工业用地" sheetId="2" r:id="rId1"/>
  </sheets>
  <definedNames>
    <definedName name="_xlnm._FilterDatabase" localSheetId="0" hidden="1">低效工业用地!$A$3:$Q$20</definedName>
    <definedName name="_xlnm.Print_Area" localSheetId="0">低效工业用地!$A$1:$Q$20</definedName>
    <definedName name="_xlnm.Print_Titles" localSheetId="0">低效工业用地!$3:$4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<sst xmlns="http://schemas.openxmlformats.org/spreadsheetml/2006/main" count="196" uniqueCount="95">
  <si>
    <t>附件1</t>
  </si>
  <si>
    <t>黄圃镇2025年度低效用地再开发（“三旧”改造）项目年度实施计划</t>
  </si>
  <si>
    <t>序号</t>
  </si>
  <si>
    <t>镇街</t>
  </si>
  <si>
    <t>项目编号</t>
  </si>
  <si>
    <t>项目名称</t>
  </si>
  <si>
    <t>项目概况</t>
  </si>
  <si>
    <t>实施方式</t>
  </si>
  <si>
    <t>项目类型</t>
  </si>
  <si>
    <t>改造类型（主体）</t>
  </si>
  <si>
    <t>改造模式</t>
  </si>
  <si>
    <t>实施建设类型</t>
  </si>
  <si>
    <t>拟投资额（万元）</t>
  </si>
  <si>
    <t>项目占地面积（亩）</t>
  </si>
  <si>
    <t>2025年拟拆除整理用地面积（亩）</t>
  </si>
  <si>
    <t>进展情况及存在问题</t>
  </si>
  <si>
    <t>2025年拟投入资金（万元）</t>
  </si>
  <si>
    <t>备注</t>
  </si>
  <si>
    <t>政府投资</t>
  </si>
  <si>
    <t>社会投资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</si>
  <si>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</si>
  <si>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</si>
  <si>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</si>
  <si>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</si>
  <si>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</si>
  <si>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</si>
  <si>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</si>
  <si>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</si>
  <si>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</si>
  <si>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</si>
  <si>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</si>
  <si>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</si>
  <si>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</si>
  <si>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</si>
  <si>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</si>
  <si>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</si>
  <si>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黄圃镇</t>
  </si>
  <si>
    <t>HPZ-0001</t>
  </si>
  <si>
    <t>创志项目</t>
  </si>
  <si>
    <t>实施二期项目，拟拆除整理45亩，建设10万平方米工业厂房。</t>
  </si>
  <si>
    <t>全面改造</t>
  </si>
  <si>
    <t>工改工</t>
  </si>
  <si>
    <t>权利人自主改造</t>
  </si>
  <si>
    <t>企业自主改造模式</t>
  </si>
  <si>
    <t>编制改造方案</t>
  </si>
  <si>
    <t>改造方案已批，拟推进二期建设</t>
  </si>
  <si>
    <t>HPZ-0002</t>
  </si>
  <si>
    <t>宝利盈项目</t>
  </si>
  <si>
    <t>属单一主体归宗项目，整合三个权利人，归宗后面积为10亩，拟建设19154平方米工业厂房。</t>
  </si>
  <si>
    <t>改造方案已批，正在办理供地手续</t>
  </si>
  <si>
    <t>HPZ-0003</t>
  </si>
  <si>
    <t>泓信电子项目</t>
  </si>
  <si>
    <t>属完善用地手续项目，改造后拟建设33854平方米工业厂房</t>
  </si>
  <si>
    <t>正在供地</t>
  </si>
  <si>
    <t>HPZ-0004</t>
  </si>
  <si>
    <t>铸锐项目</t>
  </si>
  <si>
    <t>属完善用地手续项目，改造后拟建设102278平方米工业厂房</t>
  </si>
  <si>
    <t>在编改造方案，存在权益转让问题，市局暂停推进</t>
  </si>
  <si>
    <t>HPZ-0005</t>
  </si>
  <si>
    <t>吴桂生、杜燕兰厂房</t>
  </si>
  <si>
    <t>用地面积13.69亩，拟建设22815平方米工业厂房</t>
  </si>
  <si>
    <t>改造方案已批，由于业主拟将名下地块装入公司，存在闲置放行问题。</t>
  </si>
  <si>
    <t>HPZ-0006</t>
  </si>
  <si>
    <t>梁志辉厂房</t>
  </si>
  <si>
    <t>用地面积5亩，拟建设7167平方米工业厂房</t>
  </si>
  <si>
    <t>直接报建</t>
  </si>
  <si>
    <t>——</t>
  </si>
  <si>
    <t>在建</t>
  </si>
  <si>
    <t>HPZ-0007</t>
  </si>
  <si>
    <t>罗孝桓厂房</t>
  </si>
  <si>
    <t>用地面积32亩，拟自行拆旧建新工业厂房</t>
  </si>
  <si>
    <t>方案设计阶段，存在控规不符，正在调整</t>
  </si>
  <si>
    <t>HPZ-0008</t>
  </si>
  <si>
    <t>范窝成厂房</t>
  </si>
  <si>
    <t>用地面积23亩，拟自行拆旧建新工业厂房</t>
  </si>
  <si>
    <t>方案设计阶段</t>
  </si>
  <si>
    <t>HPZ-0009</t>
  </si>
  <si>
    <t>范铭浩、梁秀霞厂房</t>
  </si>
  <si>
    <t>用地面积3.5亩，拟自行拆旧建新工业厂房</t>
  </si>
  <si>
    <t>HPZ-0010</t>
  </si>
  <si>
    <t>冯礼智、陈桥珍厂房</t>
  </si>
  <si>
    <t>用地面积2.8亩，拟自行拆旧建新工业厂房</t>
  </si>
  <si>
    <t>HPZ-0011</t>
  </si>
  <si>
    <t>梁平心、曾衍交厂房</t>
  </si>
  <si>
    <t>用地面积8亩，拟建设9387平方米工业厂房</t>
  </si>
  <si>
    <t>HPZ-0012</t>
  </si>
  <si>
    <t>冯汉华、岑燕霞厂房</t>
  </si>
  <si>
    <t>用地面积8亩，拟建设9742平方米工业厂房</t>
  </si>
  <si>
    <t>HPZ-0013</t>
  </si>
  <si>
    <t>卢柳珍、黄子厂房</t>
  </si>
  <si>
    <t>用地面积10亩，拟建设12491平方米工业厂房</t>
  </si>
  <si>
    <t>HPZ-0014</t>
  </si>
  <si>
    <t>刘培涛、刘厂房惠意</t>
  </si>
  <si>
    <t>用地面积5亩，拟自行拆旧建新工业厂房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</si>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</sst>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黑体"/>
      <charset val="134"/>
    </font>
    <font>
      <sz val="28"/>
      <color indexed="8"/>
      <name val="方正小标宋简体"/>
      <charset val="134"/>
    </font>
    <font>
      <sz val="18"/>
      <color indexed="8"/>
      <name val="黑体"/>
      <charset val="134"/>
    </font>
    <font>
      <sz val="16"/>
      <name val="仿宋"/>
      <charset val="134"/>
    </font>
    <font>
      <sz val="11"/>
      <name val="黑体"/>
      <charset val="134"/>
    </font>
    <font>
      <sz val="14"/>
      <name val="黑体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Q21"/>
  <sheetViews>
    <sheetView tabSelected="1" zoomScale="55" zoomScaleNormal="55" workbookViewId="0">
      <pane xSplit="2" topLeftCell="C1" activePane="topRight" state="frozen"/>
      <selection/>
      <selection pane="topRight" activeCell="H15" sqref="H15"/>
    </sheetView>
  </sheetViews>
  <sheetFormatPr defaultColWidth="9" defaultRowHeight="13.5"/>
  <cols>
    <col min="1" max="1" width="10" style="5" customWidth="1"/>
    <col min="2" max="2" width="15.8833333333333" style="1" customWidth="1"/>
    <col min="3" max="3" width="15.9083333333333" style="6" customWidth="1"/>
    <col min="4" max="4" width="20" style="1" customWidth="1"/>
    <col min="5" max="5" width="46.0583333333333" style="1" customWidth="1"/>
    <col min="6" max="6" width="11.95" style="1" customWidth="1"/>
    <col min="7" max="7" width="11.0666666666667" style="1" customWidth="1"/>
    <col min="8" max="8" width="17.575" style="1" customWidth="1"/>
    <col min="9" max="9" width="15.15" style="1" customWidth="1"/>
    <col min="10" max="10" width="20.2" style="1" customWidth="1"/>
    <col min="11" max="11" width="17.3666666666667" style="1" customWidth="1"/>
    <col min="12" max="12" width="17.975" style="1" customWidth="1"/>
    <col min="13" max="13" width="21.4083333333333" style="1" customWidth="1"/>
    <col min="14" max="14" width="25.225" style="1" hidden="1" customWidth="1"/>
    <col min="15" max="15" width="18.0333333333333" style="1" hidden="1" customWidth="1"/>
    <col min="16" max="16" width="19.6416666666667" style="1" hidden="1" customWidth="1"/>
    <col min="17" max="17" width="13.7333333333333" style="1" customWidth="1"/>
    <col min="18" max="18" width="14.6333333333333" style="1" customWidth="1"/>
    <col min="19" max="19" width="17.25" style="1" customWidth="1"/>
    <col min="20" max="20" width="14.6333333333333" style="1" customWidth="1"/>
    <col min="21" max="21" width="17.25" style="1" customWidth="1"/>
    <col min="22" max="22" width="14.5" style="1" customWidth="1"/>
    <col min="23" max="23" width="14.8833333333333" style="1" customWidth="1"/>
    <col min="24" max="24" width="14.5" style="1" customWidth="1"/>
    <col min="25" max="25" width="14.8833333333333" style="1" customWidth="1"/>
    <col min="26" max="26" width="14.6333333333333" style="1" customWidth="1"/>
    <col min="27" max="27" width="14.8833333333333" style="1" customWidth="1"/>
    <col min="28" max="28" width="14.5" style="1" customWidth="1"/>
    <col min="29" max="29" width="26.6333333333333" style="1" customWidth="1"/>
    <col min="30" max="30" width="14.5" style="1" customWidth="1"/>
    <col min="31" max="31" width="29" style="1" customWidth="1"/>
    <col min="32" max="32" width="14.5" style="1" customWidth="1"/>
    <col min="33" max="33" width="17.8833333333333" style="1" customWidth="1"/>
    <col min="34" max="34" width="19.1333333333333" style="1" customWidth="1"/>
    <col min="35" max="16384" width="9" style="1"/>
  </cols>
  <sheetData>
    <row r="1" ht="33" customHeight="1" spans="1:2">
      <c r="A1" s="7" t="s">
        <v>0</v>
      </c>
      <c r="B1" s="7"/>
    </row>
    <row r="2" s="1" customFormat="1" ht="55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45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7" t="s">
        <v>16</v>
      </c>
      <c r="P3" s="17"/>
      <c r="Q3" s="10" t="s">
        <v>17</v>
      </c>
    </row>
    <row r="4" s="2" customFormat="1" ht="96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 t="s">
        <v>18</v>
      </c>
      <c r="P4" s="10" t="s">
        <v>19</v>
      </c>
      <c r="Q4" s="10"/>
    </row>
    <row r="5" s="3" customFormat="1" ht="33" customHeight="1" spans="1:17">
      <c r="A5" s="11" t="s">
        <v>20</v>
      </c>
      <c r="B5" s="1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  <c r="K5" s="11" t="s">
        <v>30</v>
      </c>
      <c r="L5" s="11" t="s">
        <v>31</v>
      </c>
      <c r="M5" s="11" t="s">
        <v>32</v>
      </c>
      <c r="N5" s="11" t="s">
        <v>33</v>
      </c>
      <c r="O5" s="11" t="s">
        <v>34</v>
      </c>
      <c r="P5" s="11" t="s">
        <v>35</v>
      </c>
      <c r="Q5" s="11" t="s">
        <v>33</v>
      </c>
    </row>
    <row r="6" s="4" customFormat="1" ht="80" customHeight="1" spans="1:17">
      <c r="A6" s="12">
        <v>1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41</v>
      </c>
      <c r="H6" s="12" t="s">
        <v>42</v>
      </c>
      <c r="I6" s="12" t="s">
        <v>43</v>
      </c>
      <c r="J6" s="12" t="s">
        <v>44</v>
      </c>
      <c r="K6" s="12">
        <v>25000</v>
      </c>
      <c r="L6" s="18">
        <v>150</v>
      </c>
      <c r="M6" s="18">
        <v>45</v>
      </c>
      <c r="N6" s="12" t="s">
        <v>45</v>
      </c>
      <c r="O6" s="12">
        <v>0</v>
      </c>
      <c r="P6" s="12">
        <v>25000</v>
      </c>
      <c r="Q6" s="20"/>
    </row>
    <row r="7" s="4" customFormat="1" ht="80" customHeight="1" spans="1:17">
      <c r="A7" s="12">
        <v>2</v>
      </c>
      <c r="B7" s="12" t="s">
        <v>36</v>
      </c>
      <c r="C7" s="12" t="s">
        <v>46</v>
      </c>
      <c r="D7" s="12" t="s">
        <v>47</v>
      </c>
      <c r="E7" s="12" t="s">
        <v>48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>
        <v>3460</v>
      </c>
      <c r="L7" s="18">
        <v>10</v>
      </c>
      <c r="M7" s="18">
        <v>10</v>
      </c>
      <c r="N7" s="12" t="s">
        <v>49</v>
      </c>
      <c r="O7" s="12">
        <v>0</v>
      </c>
      <c r="P7" s="12">
        <v>3460</v>
      </c>
      <c r="Q7" s="20"/>
    </row>
    <row r="8" s="2" customFormat="1" ht="54.95" customHeight="1" spans="1:17">
      <c r="A8" s="12">
        <v>3</v>
      </c>
      <c r="B8" s="12" t="s">
        <v>36</v>
      </c>
      <c r="C8" s="12" t="s">
        <v>50</v>
      </c>
      <c r="D8" s="12" t="s">
        <v>51</v>
      </c>
      <c r="E8" s="13" t="s">
        <v>52</v>
      </c>
      <c r="F8" s="12" t="s">
        <v>40</v>
      </c>
      <c r="G8" s="12" t="s">
        <v>41</v>
      </c>
      <c r="H8" s="12" t="s">
        <v>42</v>
      </c>
      <c r="I8" s="12" t="s">
        <v>43</v>
      </c>
      <c r="J8" s="12" t="s">
        <v>44</v>
      </c>
      <c r="K8" s="12">
        <v>12618</v>
      </c>
      <c r="L8" s="18">
        <v>22.81</v>
      </c>
      <c r="M8" s="12">
        <v>22.81</v>
      </c>
      <c r="N8" s="12" t="s">
        <v>53</v>
      </c>
      <c r="O8" s="12">
        <v>0</v>
      </c>
      <c r="P8" s="12">
        <v>12618</v>
      </c>
      <c r="Q8" s="21"/>
    </row>
    <row r="9" s="2" customFormat="1" ht="60.75" spans="1:17">
      <c r="A9" s="12">
        <v>4</v>
      </c>
      <c r="B9" s="12" t="s">
        <v>36</v>
      </c>
      <c r="C9" s="12" t="s">
        <v>54</v>
      </c>
      <c r="D9" s="12" t="s">
        <v>55</v>
      </c>
      <c r="E9" s="13" t="s">
        <v>56</v>
      </c>
      <c r="F9" s="12" t="s">
        <v>40</v>
      </c>
      <c r="G9" s="12" t="s">
        <v>41</v>
      </c>
      <c r="H9" s="12" t="s">
        <v>42</v>
      </c>
      <c r="I9" s="12" t="s">
        <v>43</v>
      </c>
      <c r="J9" s="12" t="s">
        <v>44</v>
      </c>
      <c r="K9" s="12">
        <v>28596</v>
      </c>
      <c r="L9" s="18">
        <v>53.37</v>
      </c>
      <c r="M9" s="12">
        <v>53.37</v>
      </c>
      <c r="N9" s="12" t="s">
        <v>57</v>
      </c>
      <c r="O9" s="12">
        <v>0</v>
      </c>
      <c r="P9" s="12">
        <v>28596</v>
      </c>
      <c r="Q9" s="21"/>
    </row>
    <row r="10" s="2" customFormat="1" ht="87" customHeight="1" spans="1:17">
      <c r="A10" s="12">
        <v>5</v>
      </c>
      <c r="B10" s="12" t="s">
        <v>36</v>
      </c>
      <c r="C10" s="12" t="s">
        <v>58</v>
      </c>
      <c r="D10" s="12" t="s">
        <v>59</v>
      </c>
      <c r="E10" s="13" t="s">
        <v>60</v>
      </c>
      <c r="F10" s="12" t="s">
        <v>40</v>
      </c>
      <c r="G10" s="12" t="s">
        <v>41</v>
      </c>
      <c r="H10" s="12" t="s">
        <v>42</v>
      </c>
      <c r="I10" s="12" t="s">
        <v>43</v>
      </c>
      <c r="J10" s="12" t="s">
        <v>44</v>
      </c>
      <c r="K10" s="12">
        <v>5475</v>
      </c>
      <c r="L10" s="18">
        <v>13.69</v>
      </c>
      <c r="M10" s="12">
        <v>0</v>
      </c>
      <c r="N10" s="12" t="s">
        <v>61</v>
      </c>
      <c r="O10" s="12">
        <v>0</v>
      </c>
      <c r="P10" s="12">
        <v>5475</v>
      </c>
      <c r="Q10" s="21"/>
    </row>
    <row r="11" s="2" customFormat="1" ht="54.95" customHeight="1" spans="1:17">
      <c r="A11" s="12">
        <v>6</v>
      </c>
      <c r="B11" s="12" t="s">
        <v>36</v>
      </c>
      <c r="C11" s="12" t="s">
        <v>62</v>
      </c>
      <c r="D11" s="12" t="s">
        <v>63</v>
      </c>
      <c r="E11" s="13" t="s">
        <v>64</v>
      </c>
      <c r="F11" s="12" t="s">
        <v>40</v>
      </c>
      <c r="G11" s="12" t="s">
        <v>41</v>
      </c>
      <c r="H11" s="12" t="s">
        <v>42</v>
      </c>
      <c r="I11" s="12" t="s">
        <v>43</v>
      </c>
      <c r="J11" s="12" t="s">
        <v>65</v>
      </c>
      <c r="K11" s="12" t="s">
        <v>66</v>
      </c>
      <c r="L11" s="18">
        <v>5</v>
      </c>
      <c r="M11" s="18">
        <v>5</v>
      </c>
      <c r="N11" s="12" t="s">
        <v>67</v>
      </c>
      <c r="O11" s="12">
        <v>0</v>
      </c>
      <c r="P11" s="12" t="s">
        <v>66</v>
      </c>
      <c r="Q11" s="21"/>
    </row>
    <row r="12" s="2" customFormat="1" ht="60.75" spans="1:17">
      <c r="A12" s="12">
        <v>7</v>
      </c>
      <c r="B12" s="12" t="s">
        <v>36</v>
      </c>
      <c r="C12" s="12" t="s">
        <v>68</v>
      </c>
      <c r="D12" s="12" t="s">
        <v>69</v>
      </c>
      <c r="E12" s="13" t="s">
        <v>70</v>
      </c>
      <c r="F12" s="12" t="s">
        <v>40</v>
      </c>
      <c r="G12" s="12" t="s">
        <v>41</v>
      </c>
      <c r="H12" s="12" t="s">
        <v>42</v>
      </c>
      <c r="I12" s="12" t="s">
        <v>43</v>
      </c>
      <c r="J12" s="12" t="s">
        <v>65</v>
      </c>
      <c r="K12" s="12" t="s">
        <v>66</v>
      </c>
      <c r="L12" s="18">
        <v>31.96</v>
      </c>
      <c r="M12" s="18">
        <v>31.96</v>
      </c>
      <c r="N12" s="12" t="s">
        <v>71</v>
      </c>
      <c r="O12" s="12">
        <v>0</v>
      </c>
      <c r="P12" s="12" t="s">
        <v>66</v>
      </c>
      <c r="Q12" s="21"/>
    </row>
    <row r="13" s="2" customFormat="1" ht="54.95" customHeight="1" spans="1:17">
      <c r="A13" s="12">
        <v>8</v>
      </c>
      <c r="B13" s="12" t="s">
        <v>36</v>
      </c>
      <c r="C13" s="12" t="s">
        <v>72</v>
      </c>
      <c r="D13" s="12" t="s">
        <v>73</v>
      </c>
      <c r="E13" s="13" t="s">
        <v>74</v>
      </c>
      <c r="F13" s="12" t="s">
        <v>40</v>
      </c>
      <c r="G13" s="12" t="s">
        <v>41</v>
      </c>
      <c r="H13" s="12" t="s">
        <v>42</v>
      </c>
      <c r="I13" s="12" t="s">
        <v>43</v>
      </c>
      <c r="J13" s="12" t="s">
        <v>65</v>
      </c>
      <c r="K13" s="12" t="s">
        <v>66</v>
      </c>
      <c r="L13" s="18">
        <v>23.53</v>
      </c>
      <c r="M13" s="18">
        <v>23.53</v>
      </c>
      <c r="N13" s="12" t="s">
        <v>75</v>
      </c>
      <c r="O13" s="12">
        <v>0</v>
      </c>
      <c r="P13" s="12" t="s">
        <v>66</v>
      </c>
      <c r="Q13" s="21"/>
    </row>
    <row r="14" s="2" customFormat="1" ht="54.95" customHeight="1" spans="1:17">
      <c r="A14" s="12">
        <v>9</v>
      </c>
      <c r="B14" s="12" t="s">
        <v>36</v>
      </c>
      <c r="C14" s="12" t="s">
        <v>76</v>
      </c>
      <c r="D14" s="12" t="s">
        <v>77</v>
      </c>
      <c r="E14" s="13" t="s">
        <v>78</v>
      </c>
      <c r="F14" s="12" t="s">
        <v>40</v>
      </c>
      <c r="G14" s="12" t="s">
        <v>41</v>
      </c>
      <c r="H14" s="12" t="s">
        <v>42</v>
      </c>
      <c r="I14" s="12" t="s">
        <v>43</v>
      </c>
      <c r="J14" s="12" t="s">
        <v>65</v>
      </c>
      <c r="K14" s="12" t="s">
        <v>66</v>
      </c>
      <c r="L14" s="18">
        <v>3.5</v>
      </c>
      <c r="M14" s="18">
        <v>3.5</v>
      </c>
      <c r="N14" s="12" t="s">
        <v>75</v>
      </c>
      <c r="O14" s="12">
        <v>0</v>
      </c>
      <c r="P14" s="12" t="s">
        <v>66</v>
      </c>
      <c r="Q14" s="21"/>
    </row>
    <row r="15" s="2" customFormat="1" ht="54.95" customHeight="1" spans="1:17">
      <c r="A15" s="12">
        <v>10</v>
      </c>
      <c r="B15" s="12" t="s">
        <v>36</v>
      </c>
      <c r="C15" s="12" t="s">
        <v>79</v>
      </c>
      <c r="D15" s="12" t="s">
        <v>80</v>
      </c>
      <c r="E15" s="13" t="s">
        <v>81</v>
      </c>
      <c r="F15" s="12" t="s">
        <v>40</v>
      </c>
      <c r="G15" s="12" t="s">
        <v>41</v>
      </c>
      <c r="H15" s="12" t="s">
        <v>42</v>
      </c>
      <c r="I15" s="12" t="s">
        <v>43</v>
      </c>
      <c r="J15" s="12" t="s">
        <v>65</v>
      </c>
      <c r="K15" s="12" t="s">
        <v>66</v>
      </c>
      <c r="L15" s="18">
        <v>2.8</v>
      </c>
      <c r="M15" s="18">
        <v>2.8</v>
      </c>
      <c r="N15" s="12" t="s">
        <v>67</v>
      </c>
      <c r="O15" s="12">
        <v>0</v>
      </c>
      <c r="P15" s="12" t="s">
        <v>66</v>
      </c>
      <c r="Q15" s="21"/>
    </row>
    <row r="16" s="2" customFormat="1" ht="54.95" customHeight="1" spans="1:17">
      <c r="A16" s="12">
        <v>11</v>
      </c>
      <c r="B16" s="12" t="s">
        <v>36</v>
      </c>
      <c r="C16" s="12" t="s">
        <v>82</v>
      </c>
      <c r="D16" s="12" t="s">
        <v>83</v>
      </c>
      <c r="E16" s="13" t="s">
        <v>84</v>
      </c>
      <c r="F16" s="12" t="s">
        <v>40</v>
      </c>
      <c r="G16" s="12" t="s">
        <v>41</v>
      </c>
      <c r="H16" s="12" t="s">
        <v>42</v>
      </c>
      <c r="I16" s="12" t="s">
        <v>43</v>
      </c>
      <c r="J16" s="12" t="s">
        <v>65</v>
      </c>
      <c r="K16" s="12" t="s">
        <v>66</v>
      </c>
      <c r="L16" s="18">
        <v>8.11</v>
      </c>
      <c r="M16" s="18">
        <v>8.11</v>
      </c>
      <c r="N16" s="12" t="s">
        <v>75</v>
      </c>
      <c r="O16" s="12">
        <v>0</v>
      </c>
      <c r="P16" s="12" t="s">
        <v>66</v>
      </c>
      <c r="Q16" s="21"/>
    </row>
    <row r="17" s="2" customFormat="1" ht="54.95" customHeight="1" spans="1:17">
      <c r="A17" s="12">
        <v>12</v>
      </c>
      <c r="B17" s="12" t="s">
        <v>36</v>
      </c>
      <c r="C17" s="12" t="s">
        <v>85</v>
      </c>
      <c r="D17" s="12" t="s">
        <v>86</v>
      </c>
      <c r="E17" s="13" t="s">
        <v>87</v>
      </c>
      <c r="F17" s="12" t="s">
        <v>40</v>
      </c>
      <c r="G17" s="12" t="s">
        <v>41</v>
      </c>
      <c r="H17" s="12" t="s">
        <v>42</v>
      </c>
      <c r="I17" s="12" t="s">
        <v>43</v>
      </c>
      <c r="J17" s="12" t="s">
        <v>65</v>
      </c>
      <c r="K17" s="12" t="s">
        <v>66</v>
      </c>
      <c r="L17" s="18">
        <v>8.23</v>
      </c>
      <c r="M17" s="18">
        <v>8.23</v>
      </c>
      <c r="N17" s="12" t="s">
        <v>75</v>
      </c>
      <c r="O17" s="12">
        <v>0</v>
      </c>
      <c r="P17" s="12" t="s">
        <v>66</v>
      </c>
      <c r="Q17" s="21"/>
    </row>
    <row r="18" s="2" customFormat="1" ht="54.95" customHeight="1" spans="1:17">
      <c r="A18" s="12">
        <v>13</v>
      </c>
      <c r="B18" s="12" t="s">
        <v>36</v>
      </c>
      <c r="C18" s="12" t="s">
        <v>88</v>
      </c>
      <c r="D18" s="12" t="s">
        <v>89</v>
      </c>
      <c r="E18" s="13" t="s">
        <v>90</v>
      </c>
      <c r="F18" s="12" t="s">
        <v>40</v>
      </c>
      <c r="G18" s="12" t="s">
        <v>41</v>
      </c>
      <c r="H18" s="12" t="s">
        <v>42</v>
      </c>
      <c r="I18" s="12" t="s">
        <v>43</v>
      </c>
      <c r="J18" s="12" t="s">
        <v>65</v>
      </c>
      <c r="K18" s="12" t="s">
        <v>66</v>
      </c>
      <c r="L18" s="18">
        <v>10</v>
      </c>
      <c r="M18" s="18">
        <v>10</v>
      </c>
      <c r="N18" s="12" t="s">
        <v>75</v>
      </c>
      <c r="O18" s="12">
        <v>0</v>
      </c>
      <c r="P18" s="12" t="s">
        <v>66</v>
      </c>
      <c r="Q18" s="21"/>
    </row>
    <row r="19" s="2" customFormat="1" ht="54.95" customHeight="1" spans="1:17">
      <c r="A19" s="12">
        <v>14</v>
      </c>
      <c r="B19" s="12" t="s">
        <v>36</v>
      </c>
      <c r="C19" s="12" t="s">
        <v>91</v>
      </c>
      <c r="D19" s="12" t="s">
        <v>92</v>
      </c>
      <c r="E19" s="13" t="s">
        <v>93</v>
      </c>
      <c r="F19" s="12" t="s">
        <v>40</v>
      </c>
      <c r="G19" s="12" t="s">
        <v>41</v>
      </c>
      <c r="H19" s="12" t="s">
        <v>42</v>
      </c>
      <c r="I19" s="12" t="s">
        <v>43</v>
      </c>
      <c r="J19" s="12" t="s">
        <v>65</v>
      </c>
      <c r="K19" s="12" t="s">
        <v>66</v>
      </c>
      <c r="L19" s="18">
        <v>5</v>
      </c>
      <c r="M19" s="18">
        <v>5</v>
      </c>
      <c r="N19" s="12" t="s">
        <v>75</v>
      </c>
      <c r="O19" s="12">
        <v>0</v>
      </c>
      <c r="P19" s="12" t="s">
        <v>66</v>
      </c>
      <c r="Q19" s="21"/>
    </row>
    <row r="20" s="2" customFormat="1" ht="54.95" customHeight="1" spans="1:17">
      <c r="A20" s="14" t="s">
        <v>94</v>
      </c>
      <c r="B20" s="14"/>
      <c r="C20" s="14"/>
      <c r="D20" s="14"/>
      <c r="E20" s="15"/>
      <c r="F20" s="14"/>
      <c r="G20" s="14"/>
      <c r="H20" s="14"/>
      <c r="I20" s="14"/>
      <c r="J20" s="14"/>
      <c r="K20" s="14"/>
      <c r="L20" s="19">
        <f>SUM(L6:L19)</f>
        <v>348</v>
      </c>
      <c r="M20" s="19">
        <f>SUM(M6:M19)</f>
        <v>229.31</v>
      </c>
      <c r="N20" s="14"/>
      <c r="O20" s="14"/>
      <c r="P20" s="14"/>
      <c r="Q20" s="22"/>
    </row>
    <row r="21" s="1" customFormat="1" ht="42" customHeight="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20">
    <mergeCell ref="A1:B1"/>
    <mergeCell ref="A2:Q2"/>
    <mergeCell ref="O3:P3"/>
    <mergeCell ref="A20:D20"/>
    <mergeCell ref="A21:M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</mergeCells>
  <dataValidations count="5">
    <dataValidation type="list" allowBlank="1" showInputMessage="1" showErrorMessage="1" sqref="F6:F19">
      <formula1>"全面改造,局部改造,微改造"</formula1>
    </dataValidation>
    <dataValidation type="list" allowBlank="1" showInputMessage="1" showErrorMessage="1" sqref="G6:G19">
      <formula1>"工改工,工改住,工改商,工改公服,生态修复,其他改工"</formula1>
    </dataValidation>
    <dataValidation type="list" allowBlank="1" showInputMessage="1" showErrorMessage="1" sqref="H6:H19">
      <formula1>"权利人自主改造,政府整备改造,合作改造"</formula1>
    </dataValidation>
    <dataValidation type="list" allowBlank="1" showInputMessage="1" showErrorMessage="1" sqref="I6:I19">
      <formula1>"村企合作模式,政府挂账收储模式,政府收储模式,企业自主改造模式,村（社区）自主改造模式,其他模式"</formula1>
    </dataValidation>
    <dataValidation type="list" allowBlank="1" showInputMessage="1" showErrorMessage="1" sqref="J6:J19">
      <formula1>"编制改造方案,直接报建,无"</formula1>
    </dataValidation>
  </dataValidations>
  <printOptions horizontalCentered="1"/>
  <pageMargins left="0.0777777777777778" right="0.0388888888888889" top="0.0777777777777778" bottom="0.0777777777777778" header="0.511805555555556" footer="0.511805555555556"/>
  <pageSetup paperSize="8" scale="61" orientation="landscape" horizontalDpi="600"/>
  <headerFooter/>
  <ignoredErrors>
    <ignoredError sqref="K5:P5 A5: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市国土资源局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低效工业用地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李晓明</dc:creator>
  <cp:lastModifiedBy>Mandala</cp:lastModifiedBy>
  <dcterms:created xsi:type="dcterms:W3CDTF">2023-01-31T03:58:00Z</dcterms:created>
  <dcterms:modified xsi:type="dcterms:W3CDTF">2025-03-03T01:27:21Z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CBDCFA51057A428A9039E3E7500E1129_13</vt:lpwstr>
  </property>
</Properties>
</file>