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F:\城市更新\2025年项目\文件处理\2025.01.24中山市自然资源局关于组织申报2025年度低效用地再开发（“三旧”改造）项目年度实施计划的通知\上报市局材料\"/>
    </mc:Choice>
  </mc:AlternateContent>
  <xr:revisionPtr revIDLastSave="0" documentId="13_ncr:1_{F4ABBC5E-A0B0-4CA8-9A3F-73B460814AF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低效工业用地" sheetId="2" r:id="rId1"/>
  </sheets>
  <definedNames>
    <definedName name="_xlnm._FilterDatabase" localSheetId="0" hidden="1">低效工业用地!$A$4:$Q$14</definedName>
    <definedName name="_xlnm.Print_Area" localSheetId="0">低效工业用地!$A$1:$Q$14</definedName>
    <definedName name="_xlnm.Print_Titles" localSheetId="0">低效工业用地!$4:$5</definedName>
  </definedNames>
  <calcPr calcId="191029"/>
</workbook>
</file>

<file path=xl/calcChain.xml><?xml version="1.0" encoding="utf-8"?>
<calcChain xmlns="http://schemas.openxmlformats.org/spreadsheetml/2006/main">
  <c r="M13" i="2" l="1"/>
  <c r="L13" i="2"/>
</calcChain>
</file>

<file path=xl/sharedStrings.xml><?xml version="1.0" encoding="utf-8"?>
<sst xmlns="http://schemas.openxmlformats.org/spreadsheetml/2006/main" count="110" uniqueCount="78">
  <si>
    <t>附件1</t>
  </si>
  <si>
    <t>序号</t>
  </si>
  <si>
    <t>镇街</t>
  </si>
  <si>
    <t>项目编号</t>
  </si>
  <si>
    <t>项目名称</t>
  </si>
  <si>
    <t>项目概况</t>
  </si>
  <si>
    <t>实施方式</t>
  </si>
  <si>
    <t>项目类型</t>
  </si>
  <si>
    <t>改造类型（主体）</t>
  </si>
  <si>
    <t>改造模式</t>
  </si>
  <si>
    <t>实施建设类型</t>
  </si>
  <si>
    <t>拟投资额（万元）</t>
  </si>
  <si>
    <t>项目占地面积（亩）</t>
  </si>
  <si>
    <t>2025年拟拆除整理用地面积（亩）</t>
  </si>
  <si>
    <t>进展情况及存在问题</t>
  </si>
  <si>
    <t>2025年拟投入资金（万元）</t>
  </si>
  <si>
    <t>备注</t>
  </si>
  <si>
    <t>政府投资</t>
  </si>
  <si>
    <t>社会投资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</si>
  <si>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</si>
  <si>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</si>
  <si>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</si>
  <si>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</si>
  <si>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</si>
  <si>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</si>
  <si>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</si>
  <si>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</si>
  <si>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</si>
  <si>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</si>
  <si>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</si>
  <si>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</si>
  <si>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</si>
  <si>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</si>
  <si>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</si>
  <si>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</si>
  <si>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</si>
  <si>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翠亨新区</t>
  </si>
  <si>
    <t>优威实业低效用地改造项目</t>
  </si>
  <si>
    <t>该项目总投资3.7亿元，占地49.1亩，拟实行局部改造，计划容积率4.0，拟新建总建筑面积161656㎡，改造后引入企业总部、产业孵化、科研、高端装备、电子信息、新能源新材料等产业，预计产值达到2.94亿，税收将达到1473万元。</t>
  </si>
  <si>
    <t>局部改造</t>
  </si>
  <si>
    <t>工改工</t>
  </si>
  <si>
    <t>权利人自主改造</t>
  </si>
  <si>
    <t>企业自主改造模式</t>
  </si>
  <si>
    <t>编制改造方案</t>
  </si>
  <si>
    <t>3.7亿</t>
  </si>
  <si>
    <t>该项目总投资约2亿，所涉及两块地共占地54.09亩，拟实行全面改造，计划拆除18400㎡建筑，计划容积率1.5以上，拟新建建筑面积47447.3㎡，改造后拟引入电子设备、照明、大健康、集成电路等产业，预计产值达到1622.7万，税收将达到324.54万元。</t>
  </si>
  <si>
    <t>全面改造</t>
  </si>
  <si>
    <t>2亿</t>
  </si>
  <si>
    <t>该项目总投资约2亿，所涉及两块地共占地48.46亩，拟实行全面改造，计划拆除2900㎡建筑，计划容积率1.5以上，拟新建建筑面积53591.65㎡，改造后拟引入电子设备、照明、大健康、集成电路等产业，预计产值达到1453.8万，税收将达到290.76万元。</t>
  </si>
  <si>
    <t>中山市灏隆投资咨询有限公司“三旧”改造项目</t>
  </si>
  <si>
    <t>该项目总投资2.1亿元，占地约49.73亩，拟实行全面改造，计划容积率3.0以上，拟引入通用设备制造业、智能制造装备等产业，预计产值达到2.98亿元，税收将达到1500万元。</t>
  </si>
  <si>
    <t>2.98亿</t>
  </si>
  <si>
    <t>中山南邦纺织有限公司“三旧”改造项目</t>
  </si>
  <si>
    <t>该项目占地约123.7亩，拟实行全面改造，计划容积率3.0以上，拟引入电子设备、智能制造等产业，目前总投资、产值、税收情况有待企业确定。</t>
  </si>
  <si>
    <t>企业所处地块也在调规（原容积率0.8~2.5）。企业拟将多个地块进行合证，新建项目容积率在3.0以上，现办理解闲。</t>
  </si>
  <si>
    <t>待企业确定</t>
  </si>
  <si>
    <t>该项目占地约20亩，拟实行全面改造，计划容积率3.0以上，拟新建建筑面积40000.2㎡，改造后引入新材料技术研发、资源再生利用技术研发、新兴能源技术研发等产业，预计产值将达到1.2亿，税收将达到600万元。</t>
  </si>
  <si>
    <t>8200万</t>
  </si>
  <si>
    <t>企业所处地块与第三工业区在整体调规，拟走低效开发路径，待进一步完善改造方案。</t>
  </si>
  <si>
    <t>合计</t>
  </si>
  <si>
    <t xml:space="preserve">填表说明：
1.（3）“项目编号”为镇区名称缩写+4位数流水号，如火炬区：HJQ-0002，2025年项目如与2024年项目重复，应为同一编号；
2.（6）-（10）、（17）-（19）、（21）-（22）为下拉列表，请选填对应内容。
3.（10）“实施建设类型”，如项目为编制和报批改造方案实施建设的，则选择“编制改造方案”；如项目为不编制和报批改造方案直接报建实施建设的，选择“直接报建”；如项目为拆除后不再建设的，则选择“无”；
4.（13）2025年拟拆除整理用地面积为2025年计划拆除整理用地面积，2025年之前已完成拆除整理的面积不计入本次统计范围。
</t>
  </si>
  <si>
    <t>企业已完成调规。目前，企业拟走高标厂房建设路径，尽力帮助企业解决亩均税收40万元的诉求，并给予一定优惠减免。</t>
    <phoneticPr fontId="10" type="noConversion"/>
  </si>
  <si>
    <t>企业正对地块进行闲置处置，将按低效开发路径进行改造，
近日对监管协议初稿进行了研究讨论，并反馈企业固投、违约金、动工时限等方面的修改建议。</t>
    <phoneticPr fontId="10" type="noConversion"/>
  </si>
  <si>
    <t>企业正对地块进行闲置处置，将按“三旧”改造路径进行改造，近日对监管协议初稿进行了研究讨论，并反馈企业固投、违约金、动工时限等方面的修改建议。</t>
    <phoneticPr fontId="10" type="noConversion"/>
  </si>
  <si>
    <t>已办理好闲置处置，正在进行并证。市自资局初步同意企业并证后重新起算动工时限，现待企业主确认后即进行部门意见征求工作。</t>
    <phoneticPr fontId="10" type="noConversion"/>
  </si>
  <si>
    <t>CHXQ-2501</t>
    <phoneticPr fontId="10" type="noConversion"/>
  </si>
  <si>
    <t>CHXQ-0022</t>
    <phoneticPr fontId="10" type="noConversion"/>
  </si>
  <si>
    <t>侨光集团有限公司“三旧”改造项目</t>
    <phoneticPr fontId="10" type="noConversion"/>
  </si>
  <si>
    <t>侨光集团有限公司低效用地改造项目</t>
    <phoneticPr fontId="10" type="noConversion"/>
  </si>
  <si>
    <t>项目所在片区正在控规调整</t>
    <phoneticPr fontId="10" type="noConversion"/>
  </si>
  <si>
    <t>项目正在办理并证</t>
    <phoneticPr fontId="10" type="noConversion"/>
  </si>
  <si>
    <t>邓伟鹰、郭有志项目低效用地改造项目</t>
    <phoneticPr fontId="10" type="noConversion"/>
  </si>
  <si>
    <t>填报镇街：翠亨新区（南朗街道）</t>
    <phoneticPr fontId="10" type="noConversion"/>
  </si>
  <si>
    <t>CHXQ-2502</t>
    <phoneticPr fontId="10" type="noConversion"/>
  </si>
  <si>
    <t>CHXQ-2503</t>
    <phoneticPr fontId="10" type="noConversion"/>
  </si>
  <si>
    <t>翠亨新区（南朗街道）2025年低效用地再开发（“工改”）项目申报表</t>
    <phoneticPr fontId="10" type="noConversion"/>
  </si>
  <si>
    <t>CHXQ-2504</t>
    <phoneticPr fontId="10" type="noConversion"/>
  </si>
  <si>
    <t>CHXQ-2505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</si>
</sst>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8" formatCode="0.00_);[Red]\(0.00\)"/>
  </numFmts>
  <fonts count="12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28"/>
      <color indexed="8"/>
      <name val="方正小标宋简体"/>
      <family val="4"/>
      <charset val="134"/>
    </font>
    <font>
      <sz val="18"/>
      <color indexed="8"/>
      <name val="黑体"/>
      <family val="3"/>
      <charset val="134"/>
    </font>
    <font>
      <sz val="16"/>
      <name val="宋体"/>
      <family val="3"/>
      <charset val="134"/>
    </font>
    <font>
      <sz val="16"/>
      <name val="宋体"/>
      <family val="3"/>
      <charset val="134"/>
      <scheme val="minor"/>
    </font>
    <font>
      <sz val="11"/>
      <name val="黑体"/>
      <family val="3"/>
      <charset val="134"/>
    </font>
    <font>
      <sz val="9"/>
      <name val="宋体"/>
      <family val="3"/>
      <charset val="134"/>
      <scheme val="minor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178" fontId="1" fillId="0" borderId="0" xfId="0" applyNumberFormat="1" applyFont="1">
      <alignment vertical="center"/>
    </xf>
    <xf numFmtId="178" fontId="6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39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Q15"/>
  <sheetViews>
    <sheetView tabSelected="1" zoomScale="55" zoomScaleNormal="55" workbookViewId="0">
      <pane xSplit="2" topLeftCell="C1" activePane="topRight" state="frozen"/>
      <selection pane="topRight" activeCell="A14" sqref="A14:Q14"/>
    </sheetView>
  </sheetViews>
  <sheetFormatPr defaultColWidth="9" defaultRowHeight="14.4" x14ac:dyDescent="0.25"/>
  <cols>
    <col min="1" max="1" width="10" style="5" customWidth="1"/>
    <col min="2" max="2" width="15.88671875" style="1" customWidth="1"/>
    <col min="3" max="3" width="11.33203125" style="5" customWidth="1"/>
    <col min="4" max="4" width="20" style="1" customWidth="1"/>
    <col min="5" max="5" width="64.77734375" style="1" customWidth="1"/>
    <col min="6" max="6" width="12" style="1" customWidth="1"/>
    <col min="7" max="7" width="11.109375" style="1" customWidth="1"/>
    <col min="8" max="8" width="17.5546875" style="1" customWidth="1"/>
    <col min="9" max="9" width="15.109375" style="1" customWidth="1"/>
    <col min="10" max="10" width="20.21875" style="1" customWidth="1"/>
    <col min="11" max="11" width="17.33203125" style="1" customWidth="1"/>
    <col min="12" max="12" width="18" style="1" customWidth="1"/>
    <col min="13" max="13" width="21.44140625" style="25" customWidth="1"/>
    <col min="14" max="14" width="42" style="1" customWidth="1"/>
    <col min="15" max="16" width="18.77734375" style="1" customWidth="1"/>
    <col min="17" max="17" width="12.77734375" style="1" customWidth="1"/>
    <col min="18" max="18" width="14.6640625" style="1" customWidth="1"/>
    <col min="19" max="19" width="17.21875" style="1" customWidth="1"/>
    <col min="20" max="20" width="14.6640625" style="1" customWidth="1"/>
    <col min="21" max="21" width="17.21875" style="1" customWidth="1"/>
    <col min="22" max="22" width="14.44140625" style="1" customWidth="1"/>
    <col min="23" max="23" width="14.88671875" style="1" customWidth="1"/>
    <col min="24" max="24" width="14.44140625" style="1" customWidth="1"/>
    <col min="25" max="25" width="14.88671875" style="1" customWidth="1"/>
    <col min="26" max="26" width="14.6640625" style="1" customWidth="1"/>
    <col min="27" max="27" width="14.88671875" style="1" customWidth="1"/>
    <col min="28" max="28" width="14.44140625" style="1" customWidth="1"/>
    <col min="29" max="29" width="26.6640625" style="1" customWidth="1"/>
    <col min="30" max="30" width="14.44140625" style="1" customWidth="1"/>
    <col min="31" max="31" width="29" style="1" customWidth="1"/>
    <col min="32" max="32" width="14.44140625" style="1" customWidth="1"/>
    <col min="33" max="33" width="17.88671875" style="1" customWidth="1"/>
    <col min="34" max="34" width="19.109375" style="1" customWidth="1"/>
    <col min="35" max="16384" width="9" style="1"/>
  </cols>
  <sheetData>
    <row r="1" spans="1:17" ht="33" customHeight="1" x14ac:dyDescent="0.25">
      <c r="A1" s="20" t="s">
        <v>0</v>
      </c>
      <c r="B1" s="20"/>
    </row>
    <row r="2" spans="1:17" ht="55.05" customHeight="1" x14ac:dyDescent="0.25">
      <c r="A2" s="21" t="s">
        <v>75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s="2" customFormat="1" ht="51.9" customHeight="1" x14ac:dyDescent="0.25">
      <c r="A3" s="23" t="s">
        <v>72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s="2" customFormat="1" ht="90" customHeight="1" x14ac:dyDescent="0.25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  <c r="K4" s="19" t="s">
        <v>11</v>
      </c>
      <c r="L4" s="19" t="s">
        <v>12</v>
      </c>
      <c r="M4" s="26" t="s">
        <v>13</v>
      </c>
      <c r="N4" s="19" t="s">
        <v>14</v>
      </c>
      <c r="O4" s="19" t="s">
        <v>15</v>
      </c>
      <c r="P4" s="19"/>
      <c r="Q4" s="19" t="s">
        <v>16</v>
      </c>
    </row>
    <row r="5" spans="1:17" s="2" customFormat="1" ht="60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6"/>
      <c r="N5" s="19"/>
      <c r="O5" s="6" t="s">
        <v>17</v>
      </c>
      <c r="P5" s="6" t="s">
        <v>18</v>
      </c>
      <c r="Q5" s="19"/>
    </row>
    <row r="6" spans="1:17" s="3" customFormat="1" ht="33" customHeight="1" x14ac:dyDescent="0.25">
      <c r="A6" s="7" t="s">
        <v>19</v>
      </c>
      <c r="B6" s="7" t="s">
        <v>20</v>
      </c>
      <c r="C6" s="7" t="s">
        <v>21</v>
      </c>
      <c r="D6" s="7" t="s">
        <v>22</v>
      </c>
      <c r="E6" s="7" t="s">
        <v>23</v>
      </c>
      <c r="F6" s="7" t="s">
        <v>24</v>
      </c>
      <c r="G6" s="7" t="s">
        <v>25</v>
      </c>
      <c r="H6" s="7" t="s">
        <v>26</v>
      </c>
      <c r="I6" s="7" t="s">
        <v>27</v>
      </c>
      <c r="J6" s="7" t="s">
        <v>28</v>
      </c>
      <c r="K6" s="7" t="s">
        <v>29</v>
      </c>
      <c r="L6" s="7" t="s">
        <v>30</v>
      </c>
      <c r="M6" s="27" t="s">
        <v>31</v>
      </c>
      <c r="N6" s="7" t="s">
        <v>32</v>
      </c>
      <c r="O6" s="7" t="s">
        <v>33</v>
      </c>
      <c r="P6" s="7" t="s">
        <v>34</v>
      </c>
      <c r="Q6" s="7" t="s">
        <v>35</v>
      </c>
    </row>
    <row r="7" spans="1:17" s="4" customFormat="1" ht="144" customHeight="1" x14ac:dyDescent="0.25">
      <c r="A7" s="8">
        <v>1</v>
      </c>
      <c r="B7" s="9" t="s">
        <v>36</v>
      </c>
      <c r="C7" s="9" t="s">
        <v>66</v>
      </c>
      <c r="D7" s="9" t="s">
        <v>37</v>
      </c>
      <c r="E7" s="13" t="s">
        <v>38</v>
      </c>
      <c r="F7" s="9" t="s">
        <v>39</v>
      </c>
      <c r="G7" s="9" t="s">
        <v>40</v>
      </c>
      <c r="H7" s="9" t="s">
        <v>41</v>
      </c>
      <c r="I7" s="9" t="s">
        <v>42</v>
      </c>
      <c r="J7" s="9" t="s">
        <v>43</v>
      </c>
      <c r="K7" s="9" t="s">
        <v>44</v>
      </c>
      <c r="L7" s="12">
        <v>49.1</v>
      </c>
      <c r="M7" s="28">
        <v>49.1</v>
      </c>
      <c r="N7" s="13" t="s">
        <v>61</v>
      </c>
      <c r="O7" s="9">
        <v>0</v>
      </c>
      <c r="P7" s="9">
        <v>37000</v>
      </c>
      <c r="Q7" s="14"/>
    </row>
    <row r="8" spans="1:17" s="4" customFormat="1" ht="148.05000000000001" customHeight="1" x14ac:dyDescent="0.25">
      <c r="A8" s="8">
        <v>2</v>
      </c>
      <c r="B8" s="9" t="s">
        <v>36</v>
      </c>
      <c r="C8" s="9" t="s">
        <v>65</v>
      </c>
      <c r="D8" s="9" t="s">
        <v>68</v>
      </c>
      <c r="E8" s="13" t="s">
        <v>45</v>
      </c>
      <c r="F8" s="9" t="s">
        <v>46</v>
      </c>
      <c r="G8" s="9" t="s">
        <v>40</v>
      </c>
      <c r="H8" s="9" t="s">
        <v>41</v>
      </c>
      <c r="I8" s="9" t="s">
        <v>42</v>
      </c>
      <c r="J8" s="9" t="s">
        <v>43</v>
      </c>
      <c r="K8" s="9" t="s">
        <v>47</v>
      </c>
      <c r="L8" s="12">
        <v>54.09</v>
      </c>
      <c r="M8" s="28">
        <v>54.09</v>
      </c>
      <c r="N8" s="13" t="s">
        <v>62</v>
      </c>
      <c r="O8" s="9">
        <v>0</v>
      </c>
      <c r="P8" s="9">
        <v>20000</v>
      </c>
      <c r="Q8" s="9"/>
    </row>
    <row r="9" spans="1:17" s="4" customFormat="1" ht="148.05000000000001" customHeight="1" x14ac:dyDescent="0.25">
      <c r="A9" s="8">
        <v>3</v>
      </c>
      <c r="B9" s="9" t="s">
        <v>36</v>
      </c>
      <c r="C9" s="9" t="s">
        <v>73</v>
      </c>
      <c r="D9" s="9" t="s">
        <v>67</v>
      </c>
      <c r="E9" s="13" t="s">
        <v>48</v>
      </c>
      <c r="F9" s="9" t="s">
        <v>46</v>
      </c>
      <c r="G9" s="9" t="s">
        <v>40</v>
      </c>
      <c r="H9" s="9" t="s">
        <v>41</v>
      </c>
      <c r="I9" s="9" t="s">
        <v>42</v>
      </c>
      <c r="J9" s="9" t="s">
        <v>43</v>
      </c>
      <c r="K9" s="9" t="s">
        <v>47</v>
      </c>
      <c r="L9" s="12">
        <v>48.46</v>
      </c>
      <c r="M9" s="28">
        <v>48.46</v>
      </c>
      <c r="N9" s="13" t="s">
        <v>63</v>
      </c>
      <c r="O9" s="9">
        <v>0</v>
      </c>
      <c r="P9" s="9">
        <v>20000</v>
      </c>
      <c r="Q9" s="9"/>
    </row>
    <row r="10" spans="1:17" s="4" customFormat="1" ht="127.05" customHeight="1" x14ac:dyDescent="0.25">
      <c r="A10" s="8">
        <v>4</v>
      </c>
      <c r="B10" s="9" t="s">
        <v>36</v>
      </c>
      <c r="C10" s="9" t="s">
        <v>74</v>
      </c>
      <c r="D10" s="9" t="s">
        <v>49</v>
      </c>
      <c r="E10" s="13" t="s">
        <v>50</v>
      </c>
      <c r="F10" s="9" t="s">
        <v>46</v>
      </c>
      <c r="G10" s="9" t="s">
        <v>40</v>
      </c>
      <c r="H10" s="9" t="s">
        <v>41</v>
      </c>
      <c r="I10" s="9" t="s">
        <v>42</v>
      </c>
      <c r="J10" s="9" t="s">
        <v>43</v>
      </c>
      <c r="K10" s="9" t="s">
        <v>51</v>
      </c>
      <c r="L10" s="12">
        <v>49.73</v>
      </c>
      <c r="M10" s="28">
        <v>49.73</v>
      </c>
      <c r="N10" s="13" t="s">
        <v>64</v>
      </c>
      <c r="O10" s="9">
        <v>0</v>
      </c>
      <c r="P10" s="9">
        <v>29800</v>
      </c>
      <c r="Q10" s="14" t="s">
        <v>70</v>
      </c>
    </row>
    <row r="11" spans="1:17" s="16" customFormat="1" ht="127.05" customHeight="1" x14ac:dyDescent="0.25">
      <c r="A11" s="8">
        <v>5</v>
      </c>
      <c r="B11" s="9" t="s">
        <v>36</v>
      </c>
      <c r="C11" s="9" t="s">
        <v>76</v>
      </c>
      <c r="D11" s="9" t="s">
        <v>52</v>
      </c>
      <c r="E11" s="13" t="s">
        <v>53</v>
      </c>
      <c r="F11" s="9" t="s">
        <v>46</v>
      </c>
      <c r="G11" s="9" t="s">
        <v>40</v>
      </c>
      <c r="H11" s="9" t="s">
        <v>41</v>
      </c>
      <c r="I11" s="9" t="s">
        <v>42</v>
      </c>
      <c r="J11" s="9" t="s">
        <v>43</v>
      </c>
      <c r="K11" s="9" t="s">
        <v>55</v>
      </c>
      <c r="L11" s="12">
        <v>123.7</v>
      </c>
      <c r="M11" s="28">
        <v>123.7</v>
      </c>
      <c r="N11" s="13" t="s">
        <v>54</v>
      </c>
      <c r="O11" s="9">
        <v>0</v>
      </c>
      <c r="P11" s="9" t="s">
        <v>55</v>
      </c>
      <c r="Q11" s="8" t="s">
        <v>69</v>
      </c>
    </row>
    <row r="12" spans="1:17" s="4" customFormat="1" ht="115.05" customHeight="1" x14ac:dyDescent="0.25">
      <c r="A12" s="8">
        <v>6</v>
      </c>
      <c r="B12" s="9" t="s">
        <v>36</v>
      </c>
      <c r="C12" s="9" t="s">
        <v>77</v>
      </c>
      <c r="D12" s="9" t="s">
        <v>71</v>
      </c>
      <c r="E12" s="13" t="s">
        <v>56</v>
      </c>
      <c r="F12" s="9" t="s">
        <v>46</v>
      </c>
      <c r="G12" s="9" t="s">
        <v>40</v>
      </c>
      <c r="H12" s="9" t="s">
        <v>41</v>
      </c>
      <c r="I12" s="9" t="s">
        <v>42</v>
      </c>
      <c r="J12" s="9" t="s">
        <v>43</v>
      </c>
      <c r="K12" s="9" t="s">
        <v>57</v>
      </c>
      <c r="L12" s="12">
        <v>20</v>
      </c>
      <c r="M12" s="28">
        <v>20</v>
      </c>
      <c r="N12" s="8" t="s">
        <v>58</v>
      </c>
      <c r="O12" s="9">
        <v>0</v>
      </c>
      <c r="P12" s="9">
        <v>8200</v>
      </c>
      <c r="Q12" s="8" t="s">
        <v>69</v>
      </c>
    </row>
    <row r="13" spans="1:17" s="2" customFormat="1" ht="54.9" customHeight="1" x14ac:dyDescent="0.25">
      <c r="A13" s="24" t="s">
        <v>59</v>
      </c>
      <c r="B13" s="24"/>
      <c r="C13" s="24"/>
      <c r="D13" s="24"/>
      <c r="E13" s="11"/>
      <c r="F13" s="10"/>
      <c r="G13" s="10"/>
      <c r="H13" s="10"/>
      <c r="I13" s="10"/>
      <c r="J13" s="10"/>
      <c r="K13" s="10"/>
      <c r="L13" s="30">
        <f>SUM(L7:L12)</f>
        <v>345.08</v>
      </c>
      <c r="M13" s="29">
        <f>SUM(M7:M12)</f>
        <v>345.08</v>
      </c>
      <c r="N13" s="10"/>
      <c r="O13" s="10"/>
      <c r="P13" s="10"/>
      <c r="Q13" s="15"/>
    </row>
    <row r="14" spans="1:17" ht="163.05000000000001" customHeight="1" x14ac:dyDescent="0.25">
      <c r="A14" s="17" t="s">
        <v>60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ht="208.95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</sheetData>
  <mergeCells count="22">
    <mergeCell ref="A1:B1"/>
    <mergeCell ref="A2:Q2"/>
    <mergeCell ref="A3:Q3"/>
    <mergeCell ref="O4:P4"/>
    <mergeCell ref="A13:D13"/>
    <mergeCell ref="Q4:Q5"/>
    <mergeCell ref="A14:Q14"/>
    <mergeCell ref="A15:M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0" type="noConversion"/>
  <dataValidations count="5">
    <dataValidation type="list" allowBlank="1" showInputMessage="1" showErrorMessage="1" sqref="F7:F12" xr:uid="{00000000-0002-0000-0000-000000000000}">
      <formula1>"全面改造,局部改造,微改造"</formula1>
    </dataValidation>
    <dataValidation type="list" allowBlank="1" showInputMessage="1" showErrorMessage="1" sqref="G7:G12" xr:uid="{00000000-0002-0000-0000-000001000000}">
      <formula1>"工改工,工改住,工改商,工改公服,生态修复,其他改工"</formula1>
    </dataValidation>
    <dataValidation type="list" allowBlank="1" showInputMessage="1" showErrorMessage="1" sqref="H7:H12" xr:uid="{00000000-0002-0000-0000-000002000000}">
      <formula1>"权利人自主改造,政府整备改造,合作改造"</formula1>
    </dataValidation>
    <dataValidation type="list" allowBlank="1" showInputMessage="1" showErrorMessage="1" sqref="I7:I12" xr:uid="{00000000-0002-0000-0000-000003000000}">
      <formula1>"村企合作模式,政府挂账收储模式,政府收储模式,企业自主改造模式,村（社区）自主改造模式,其他模式"</formula1>
    </dataValidation>
    <dataValidation type="list" allowBlank="1" showInputMessage="1" showErrorMessage="1" sqref="J7:J12" xr:uid="{00000000-0002-0000-0000-000004000000}">
      <formula1>"编制改造方案,直接报建,无"</formula1>
    </dataValidation>
  </dataValidations>
  <printOptions horizontalCentered="1"/>
  <pageMargins left="7.874015748031496E-2" right="3.937007874015748E-2" top="0.39370078740157483" bottom="7.874015748031496E-2" header="0.51181102362204722" footer="0.51181102362204722"/>
  <pageSetup paperSize="8" scale="60" fitToHeight="0" orientation="landscape" r:id="rId1"/>
  <ignoredErrors>
    <ignoredError sqref="K6:Q6 A6:I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低效工业用地</vt:lpstr>
      <vt:lpstr>低效工业用地!Print_Area</vt:lpstr>
      <vt:lpstr>低效工业用地!Print_Titles</vt:lpstr>
    </vt:vector>
  </TitlesOfParts>
  <Company>市国土资源局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李晓明</dc:creator>
  <cp:lastModifiedBy>Tissue Cheng</cp:lastModifiedBy>
  <cp:lastPrinted>2025-02-08T07:16:24Z</cp:lastPrinted>
  <dcterms:created xsi:type="dcterms:W3CDTF">2023-01-31T03:58:00Z</dcterms:created>
  <dcterms:modified xsi:type="dcterms:W3CDTF">2025-02-12T08:30:37Z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0DD3A24B56994E97ACBDFA93E9DEBC77_13</vt:lpwstr>
  </property>
</Properties>
</file>