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417" windowHeight="11112"/>
  </bookViews>
  <sheets>
    <sheet name="中山市食品生产许可（SC证）" sheetId="1" r:id="rId1"/>
  </sheets>
  <calcPr calcId="144525" concurrentCalc="0"/>
</workbook>
</file>

<file path=xl/sharedStrings.xml><?xml version="1.0" encoding="utf-8"?>
<sst xmlns="http://schemas.openxmlformats.org/spreadsheetml/2006/main" count="269" uniqueCount="182">
  <si>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</si>
  <si>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</si>
  <si>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</si>
  <si>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</si>
  <si>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</si>
  <si>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</si>
  <si>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</si>
  <si>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</si>
  <si>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</si>
  <si>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</si>
  <si>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</si>
  <si>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</si>
  <si>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</si>
  <si>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</si>
  <si>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</si>
  <si>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</si>
  <si>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</si>
  <si>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</si>
  <si>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中山市禾阳食品有限公司</t>
  </si>
  <si>
    <t>91442000MADLMW5U4G</t>
  </si>
  <si>
    <t>刘超</t>
  </si>
  <si>
    <t>中山市南朗街道南朗社区南塘村塘兴环村街旧粮仓</t>
  </si>
  <si>
    <t>豆制品</t>
  </si>
  <si>
    <t>SC12544200009389</t>
  </si>
  <si>
    <t>\</t>
  </si>
  <si>
    <t>2501</t>
  </si>
  <si>
    <t>1.非发酵豆制品:豆腐、豆腐泡</t>
  </si>
  <si>
    <t>中山市米娅精酿啤酒有限公司</t>
  </si>
  <si>
    <t>91442000MADJGAWJ1J</t>
  </si>
  <si>
    <t>孙伟兴</t>
  </si>
  <si>
    <t>中山市板芙镇金钟村锦绣路11号之一第6卡</t>
  </si>
  <si>
    <t>酒类</t>
  </si>
  <si>
    <t>SC11544200009393</t>
  </si>
  <si>
    <t>1503</t>
  </si>
  <si>
    <t>啤酒</t>
  </si>
  <si>
    <t>1.鲜啤酒</t>
  </si>
  <si>
    <t>中山互互食品供应链有限公司</t>
  </si>
  <si>
    <t>91442000MADP06X69Q</t>
  </si>
  <si>
    <t>周林睿</t>
  </si>
  <si>
    <t>中山市南朗街道第一工业区南岐南路49号A栋厂房二楼、三楼</t>
  </si>
  <si>
    <t>调味品；速冻食品；水产制品</t>
  </si>
  <si>
    <t>SC10344200009406</t>
  </si>
  <si>
    <t>0305；1102；2204</t>
  </si>
  <si>
    <t>调味料；速冻调制食品；冷冻水产制品</t>
  </si>
  <si>
    <t>1.半固体（酱）调味料:复合调味酱2.固体调味料:复合调味粉3.食用调味油:复合调味油；1.生制品(速冻菜肴制品、速冻果蔬制品)2.熟制品(速冻菜肴制品、速冻果蔬制品)；1.冷冻调理制品</t>
  </si>
  <si>
    <t>中山市升汇兴食品有限公司</t>
  </si>
  <si>
    <t>91442000MACXCY5Y7N</t>
  </si>
  <si>
    <t>张锦颜</t>
  </si>
  <si>
    <t>中山市石岐区海景路海业街10号四楼之一</t>
  </si>
  <si>
    <t>粮食加工品</t>
  </si>
  <si>
    <t>SC10144200009411</t>
  </si>
  <si>
    <t>0104</t>
  </si>
  <si>
    <t>其他粮食加工品</t>
  </si>
  <si>
    <t>1.谷物粉类制成品:其他</t>
  </si>
  <si>
    <t>中山市三辉食品有限公司</t>
  </si>
  <si>
    <t>91442000MAE0BU1HXT</t>
  </si>
  <si>
    <t>黎柏林</t>
  </si>
  <si>
    <t>中山市黄圃镇兴圃大道西118号首层之二；兴圃大道西118号之一首层之二，五层，六层之二</t>
  </si>
  <si>
    <t>肉制品</t>
  </si>
  <si>
    <t>SC10444200009427</t>
  </si>
  <si>
    <t>0404</t>
  </si>
  <si>
    <t>腌腊肉制品</t>
  </si>
  <si>
    <t>1.肉灌制品2.腊肉制品3.其他肉制品</t>
  </si>
  <si>
    <t>佰益生物科技（中山）有限公司</t>
  </si>
  <si>
    <t>91442000MADJGAX96E</t>
  </si>
  <si>
    <t>曾辉</t>
  </si>
  <si>
    <t>中山市板芙镇兴业路12号G栋四楼</t>
  </si>
  <si>
    <t>糖果制品</t>
  </si>
  <si>
    <t>SC11344200009430</t>
  </si>
  <si>
    <t>1301</t>
  </si>
  <si>
    <t>糖果</t>
  </si>
  <si>
    <t>1.压片糖果</t>
  </si>
  <si>
    <t>中山市乐丰园水产食品有限公司</t>
  </si>
  <si>
    <t>91442000MADRF2RJXQ</t>
  </si>
  <si>
    <t>黄澳</t>
  </si>
  <si>
    <t>中山市东凤镇西罟步村东和路184号之三首层</t>
  </si>
  <si>
    <t>水产制品</t>
  </si>
  <si>
    <t>SC12244200009440</t>
  </si>
  <si>
    <t>2202</t>
  </si>
  <si>
    <t>盐渍水产品</t>
  </si>
  <si>
    <t>1.盐渍鱼</t>
  </si>
  <si>
    <t>中山泊润食品有限公司</t>
  </si>
  <si>
    <t>91442000MADF6JFY2W</t>
  </si>
  <si>
    <t>林明月</t>
  </si>
  <si>
    <t>中山市坦洲镇沙坦南路1号3栋五楼</t>
  </si>
  <si>
    <t>中山市坦洲镇沙坦南路1号3栋五楼501房、503房、504房</t>
  </si>
  <si>
    <t>SC10444200009451</t>
  </si>
  <si>
    <t>0401</t>
  </si>
  <si>
    <t>热加工熟肉制品</t>
  </si>
  <si>
    <t>1.熟肉干制品:肉脯</t>
  </si>
  <si>
    <t>食品生产许可证延续</t>
  </si>
  <si>
    <t>中山市美田食品有限公司</t>
  </si>
  <si>
    <t>91442000MA53J6J69G</t>
  </si>
  <si>
    <t>罗文珊</t>
  </si>
  <si>
    <t>中山市五桂山长命水长逸路9号内D幢厂房二楼北面厂房</t>
  </si>
  <si>
    <t>饼干；糕点</t>
  </si>
  <si>
    <t>SC10844200006168</t>
  </si>
  <si>
    <t>0801；2401</t>
  </si>
  <si>
    <t>饼干；热加工糕点</t>
  </si>
  <si>
    <t>曲奇饼干；1.烘烤类糕点：酥皮类、糖浆皮类、发酵类、烤蛋糕类2.油炸类糕点：松酥类</t>
  </si>
  <si>
    <t>中山市横栏镇禾王食品厂</t>
  </si>
  <si>
    <t>914420005682370275</t>
  </si>
  <si>
    <t>林茵茵</t>
  </si>
  <si>
    <t>中山市横栏镇宝裕村九顷直街（原九顷小学三层楼）</t>
  </si>
  <si>
    <t>SC10144200006206</t>
  </si>
  <si>
    <t>谷物碾磨加工品：其他</t>
  </si>
  <si>
    <t>食品生产许可证变更</t>
  </si>
  <si>
    <t>中山市黄圃银华腊味有限公司</t>
  </si>
  <si>
    <t>91442000618085114L</t>
  </si>
  <si>
    <t>何贤昌</t>
  </si>
  <si>
    <t>中山市黄圃镇兴圃大道西91号</t>
  </si>
  <si>
    <t>肉制品；速冻食品；水产制品</t>
  </si>
  <si>
    <t>SC11144200001920</t>
  </si>
  <si>
    <t>0404；1101；1102；2201</t>
  </si>
  <si>
    <t>腌腊肉制品；速冻面米制品；速冻调制食品；干制水产品</t>
  </si>
  <si>
    <t>1.肉灌制品2.腊肉制品3.其他肉制品；熟制品：速冻包子、速冻其他面米制品；熟制品：速冻汤料制品；1.其他</t>
  </si>
  <si>
    <t>广东美味鲜调味食品有限公司</t>
  </si>
  <si>
    <t>914420007238241269</t>
  </si>
  <si>
    <t>余向阳</t>
  </si>
  <si>
    <t>广东省中山火炬开发区厨邦路1号</t>
  </si>
  <si>
    <t>中山市火炬开发区厨邦路1号</t>
  </si>
  <si>
    <t>调味品</t>
  </si>
  <si>
    <t>SC10244200000556</t>
  </si>
  <si>
    <t>0301；0302；0304；0305</t>
  </si>
  <si>
    <t>酱油；食醋；酱类；调味料</t>
  </si>
  <si>
    <t>酱油；1.食醋2.甜醋；大豆酱（黄酱）；1.液体调味料:鸡汁调味料、烧烤汁、鲍鱼汁、液态复合调味料、其他2.半固体（酱）调味料:辣椒酱、番茄酱、火锅底料、复合调味酱、其他3.水产调味品:蚝油</t>
  </si>
  <si>
    <t>中山市瑞鸿食品有限公司</t>
  </si>
  <si>
    <t>91442000MACA1GW864</t>
  </si>
  <si>
    <t>何丽英</t>
  </si>
  <si>
    <t>中山市沙溪镇沙平下街工业区3号</t>
  </si>
  <si>
    <t>糕点</t>
  </si>
  <si>
    <t>SC12444200008299</t>
  </si>
  <si>
    <t>2401</t>
  </si>
  <si>
    <t>热加工糕点</t>
  </si>
  <si>
    <t>1.油炸类糕点:发酵类2.蒸煮类糕点:发糕类、粽子类、其他类3.其他类:发酵面制品(包子)</t>
  </si>
  <si>
    <t>中山市盛禾诺食品科技有限公司</t>
  </si>
  <si>
    <t>91442000MADL5LYE5E</t>
  </si>
  <si>
    <t>李钦明</t>
  </si>
  <si>
    <t>中山市黄圃镇康盛路28号B栋6楼之一</t>
  </si>
  <si>
    <t>粮食加工品；淀粉及淀粉制品；其他食品</t>
  </si>
  <si>
    <t>SC10144200009296</t>
  </si>
  <si>
    <t>0104；2301；3101</t>
  </si>
  <si>
    <t>其他粮食加工品；淀粉及淀粉制品；其他食品</t>
  </si>
  <si>
    <t>1.谷物碾磨加工品:玉米粉（分装）、汤圆粉（糯米粉）（分装）、小米粉（分装）、大米粉（分装）；1.淀粉:谷类淀粉(玉米（分装）、麦（分装）)、薯类淀粉(木薯（分装）、马铃薯（分装）、甘薯（分装）)；1.其他食品(肠粉预拌粉、面包预拌粉、其他烘烤食品预拌粉、烘烤类糕点预拌粉、米粉制品预拌粉、饼干预拌粉、生湿面制品预拌粉、发酵面制品预拌粉、淀粉制品预拌粉、油炸面制品预拌粉、蒸煮糕点预拌粉)</t>
  </si>
  <si>
    <t>广东焕然生物科技有限公司</t>
  </si>
  <si>
    <t>91440404MA55BY6CXJ</t>
  </si>
  <si>
    <t>宿峰</t>
  </si>
  <si>
    <t>中山市神湾镇环岛路30号A幢、B幢C区、D幢（住所申报）</t>
  </si>
  <si>
    <t>中山市神湾镇环岛路30号A幢、B幢C区、D幢</t>
  </si>
  <si>
    <t>饮料；酒类</t>
  </si>
  <si>
    <t>SC10644200006890</t>
  </si>
  <si>
    <t>0602；0603；0604；0605；0607；1505</t>
  </si>
  <si>
    <t>碳酸饮料（汽水）；茶类饮料；果蔬汁类及其饮料；蛋白饮料；其他饮料；其他酒</t>
  </si>
  <si>
    <t>1.果汁型碳酸饮料2.果味型碳酸饮料3.其他型碳酸饮料；1.果汁茶饮料2.复合茶饮料3.其他茶（类）饮料；1.果蔬汁（浆）:果汁、蔬菜汁2.果蔬汁（浆）类饮料:果蔬汁饮料、果肉饮料、复合果蔬汁饮料；1.含乳饮料2.植物蛋白饮料；1.咖啡（类）饮料
2.风味饮料；配制酒：其他</t>
  </si>
  <si>
    <t xml:space="preserve">至尊帝皇食品（中山）有限公司 </t>
  </si>
  <si>
    <t>91442000791230231X</t>
  </si>
  <si>
    <t>赖穗燕</t>
  </si>
  <si>
    <t>中山市五桂山长命水工业区</t>
  </si>
  <si>
    <t>饼干；糖果制品；水果制品；炒货食品及坚果制品；食糖；糕点；豆制品</t>
  </si>
  <si>
    <t>SC11344200000133</t>
  </si>
  <si>
    <t>0801；1301；1303；1701；1702；1801；2101；2401；2501</t>
  </si>
  <si>
    <t>饼干；糖果；代可可脂巧克力及代可可脂巧克力制品；蜜饯；水果制品；炒货食品及坚果制品；糖；热加工糕点；豆制品</t>
  </si>
  <si>
    <t>1.韧性饼干2.曲奇饼干3.蛋卷；1.硬质糖果2.奶糖糖果（分装）3.酥质糖果（分装）4.焦香糖果（太妃糖果）（分装）5.充气糖果；1.代可可脂巧克力(分装)2.代可可脂巧克力制品(分装)；1.蜜饯类（分装）2.凉果类（分装）3.果脯类（分装）4.话化类（分装）5.果糕类（分装）；水果干制品:葡萄干（分装）、水果脆片（分装）、桂圆（分装）、大枣干制品（分装）；烘炒类:炒瓜子（分装）、炒花生（分装）、其他（分装）；冰糖：单晶体冰糖（分装）；1.烘烤类糕点:酥类、糖浆皮类、其他类2.蒸煮类糕点:粽子类；非发酵性豆制品：腐竹（分装）</t>
  </si>
  <si>
    <t>中山市得福肉食制品有限公司</t>
  </si>
  <si>
    <t>91442000792925174A</t>
  </si>
  <si>
    <t>何祥吉</t>
  </si>
  <si>
    <t>中山市黄圃镇康盛路31号（住所申报）</t>
  </si>
  <si>
    <t>中山市黄圃镇康盛路31号</t>
  </si>
  <si>
    <t>肉制品；水产制品</t>
  </si>
  <si>
    <t>SC10444200002281</t>
  </si>
  <si>
    <t>0404；2201</t>
  </si>
  <si>
    <t>腌腊肉制品；干制水产品</t>
  </si>
  <si>
    <t>1.肉灌制品2.腊肉制品3.其他肉制品；其他</t>
  </si>
  <si>
    <t>新汉方（广东）科技有限公司</t>
  </si>
  <si>
    <t>91442000MA55216U84</t>
  </si>
  <si>
    <t>潘灿</t>
  </si>
  <si>
    <t>中山市翠亨新区领航路6号A栋1层、2层、7层之一</t>
  </si>
  <si>
    <t>饮料</t>
  </si>
  <si>
    <t>SC10644200007309</t>
  </si>
  <si>
    <t>0603；0604；0605；0606；0607</t>
  </si>
  <si>
    <t>茶类饮料；果蔬汁类及其饮料；蛋白饮料；固体饮料；其他饮料</t>
  </si>
  <si>
    <t>1.茶饮料2.果汁茶饮料3.混合茶饮料4.其他茶（类）饮料；果蔬汁（浆）类饮料:果蔬汁饮料、复合果蔬汁饮料、水果饮料；植物蛋白饮料；1.蛋白固体饮料2.其他固体饮料:植物固体饮料、食用菌固体饮料、其他；1.咖啡（类）饮料2.植物饮料3.风味饮料4.饮料浓浆5.其他类饮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</si>
</sst>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0" borderId="0"/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4" fillId="0" borderId="0"/>
    <xf numFmtId="0" fontId="8" fillId="11" borderId="0" applyNumberFormat="0" applyBorder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4" fillId="0" borderId="0"/>
    <xf numFmtId="0" fontId="4" fillId="0" borderId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/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19"/>
  <sheetViews>
    <sheetView tabSelected="1" workbookViewId="0">
      <selection activeCell="A1" sqref="$A1:$XFD1"/>
    </sheetView>
  </sheetViews>
  <sheetFormatPr defaultColWidth="9" defaultRowHeight="35" customHeight="1"/>
  <cols>
    <col min="1" max="1" width="6.36697247706422" style="3" customWidth="1"/>
    <col min="2" max="2" width="12.0917431192661" style="3" customWidth="1"/>
    <col min="3" max="3" width="24.2660550458716" style="4" customWidth="1"/>
    <col min="4" max="4" width="21.7247706422018" style="2" customWidth="1"/>
    <col min="5" max="5" width="11.4495412844037" style="2" customWidth="1"/>
    <col min="6" max="6" width="18.6330275229358" style="4" customWidth="1"/>
    <col min="7" max="7" width="19.3669724770642" style="4" customWidth="1"/>
    <col min="8" max="8" width="14.2660550458716" customWidth="1"/>
    <col min="9" max="9" width="20.9082568807339" customWidth="1"/>
    <col min="10" max="10" width="16.6330275229358" customWidth="1"/>
    <col min="11" max="11" width="18.8165137614679" style="5" customWidth="1"/>
    <col min="12" max="12" width="19.3119266055046" style="5" customWidth="1"/>
    <col min="13" max="13" width="19.8165137614679" customWidth="1"/>
    <col min="14" max="14" width="9.72477064220183" customWidth="1"/>
    <col min="15" max="15" width="14.8165137614679" customWidth="1"/>
    <col min="16" max="16" width="18.3669724770642" style="4" customWidth="1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3" t="s">
        <v>10</v>
      </c>
      <c r="L1" s="13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8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10" t="s">
        <v>20</v>
      </c>
      <c r="F2" s="8" t="s">
        <v>21</v>
      </c>
      <c r="G2" s="8" t="s">
        <v>21</v>
      </c>
      <c r="H2" s="8" t="s">
        <v>22</v>
      </c>
      <c r="I2" s="10" t="s">
        <v>23</v>
      </c>
      <c r="J2" s="14" t="s">
        <v>24</v>
      </c>
      <c r="K2" s="15">
        <v>45601</v>
      </c>
      <c r="L2" s="15">
        <v>47426</v>
      </c>
      <c r="M2" s="8" t="s">
        <v>22</v>
      </c>
      <c r="N2" s="9" t="s">
        <v>25</v>
      </c>
      <c r="O2" s="8" t="s">
        <v>22</v>
      </c>
      <c r="P2" s="8" t="s">
        <v>26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8" t="s">
        <v>27</v>
      </c>
      <c r="D3" s="9" t="s">
        <v>28</v>
      </c>
      <c r="E3" s="10" t="s">
        <v>29</v>
      </c>
      <c r="F3" s="8" t="s">
        <v>30</v>
      </c>
      <c r="G3" s="8" t="s">
        <v>30</v>
      </c>
      <c r="H3" s="8" t="s">
        <v>31</v>
      </c>
      <c r="I3" s="10" t="s">
        <v>32</v>
      </c>
      <c r="J3" s="14" t="s">
        <v>24</v>
      </c>
      <c r="K3" s="15">
        <v>45604</v>
      </c>
      <c r="L3" s="15">
        <v>47429</v>
      </c>
      <c r="M3" s="8" t="s">
        <v>31</v>
      </c>
      <c r="N3" s="9" t="s">
        <v>33</v>
      </c>
      <c r="O3" s="8" t="s">
        <v>34</v>
      </c>
      <c r="P3" s="8" t="s">
        <v>35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8" t="s">
        <v>36</v>
      </c>
      <c r="D4" s="9" t="s">
        <v>37</v>
      </c>
      <c r="E4" s="10" t="s">
        <v>38</v>
      </c>
      <c r="F4" s="8" t="s">
        <v>39</v>
      </c>
      <c r="G4" s="8" t="s">
        <v>39</v>
      </c>
      <c r="H4" s="8" t="s">
        <v>40</v>
      </c>
      <c r="I4" s="10" t="s">
        <v>41</v>
      </c>
      <c r="J4" s="14" t="s">
        <v>24</v>
      </c>
      <c r="K4" s="15">
        <v>45604</v>
      </c>
      <c r="L4" s="15">
        <v>47429</v>
      </c>
      <c r="M4" s="8" t="s">
        <v>40</v>
      </c>
      <c r="N4" s="9" t="s">
        <v>42</v>
      </c>
      <c r="O4" s="8" t="s">
        <v>43</v>
      </c>
      <c r="P4" s="8" t="s">
        <v>44</v>
      </c>
      <c r="Q4" s="7" t="s">
        <v>24</v>
      </c>
    </row>
    <row r="5" s="2" customFormat="1" customHeight="1" spans="1:17">
      <c r="A5" s="7">
        <v>4</v>
      </c>
      <c r="B5" s="7" t="s">
        <v>17</v>
      </c>
      <c r="C5" s="8" t="s">
        <v>45</v>
      </c>
      <c r="D5" s="9" t="s">
        <v>46</v>
      </c>
      <c r="E5" s="10" t="s">
        <v>47</v>
      </c>
      <c r="F5" s="8" t="s">
        <v>48</v>
      </c>
      <c r="G5" s="8" t="s">
        <v>48</v>
      </c>
      <c r="H5" s="8" t="s">
        <v>49</v>
      </c>
      <c r="I5" s="15" t="s">
        <v>50</v>
      </c>
      <c r="J5" s="14" t="s">
        <v>24</v>
      </c>
      <c r="K5" s="16">
        <v>45607</v>
      </c>
      <c r="L5" s="15">
        <v>47432</v>
      </c>
      <c r="M5" s="8" t="s">
        <v>49</v>
      </c>
      <c r="N5" s="9" t="s">
        <v>51</v>
      </c>
      <c r="O5" s="8" t="s">
        <v>52</v>
      </c>
      <c r="P5" s="8" t="s">
        <v>53</v>
      </c>
      <c r="Q5" s="7" t="s">
        <v>24</v>
      </c>
    </row>
    <row r="6" s="2" customFormat="1" customHeight="1" spans="1:17">
      <c r="A6" s="7">
        <v>5</v>
      </c>
      <c r="B6" s="7" t="s">
        <v>17</v>
      </c>
      <c r="C6" s="8" t="s">
        <v>54</v>
      </c>
      <c r="D6" s="9" t="s">
        <v>55</v>
      </c>
      <c r="E6" s="10" t="s">
        <v>56</v>
      </c>
      <c r="F6" s="8" t="s">
        <v>57</v>
      </c>
      <c r="G6" s="8" t="s">
        <v>57</v>
      </c>
      <c r="H6" s="8" t="s">
        <v>58</v>
      </c>
      <c r="I6" s="10" t="s">
        <v>59</v>
      </c>
      <c r="J6" s="14" t="s">
        <v>24</v>
      </c>
      <c r="K6" s="15">
        <v>45608</v>
      </c>
      <c r="L6" s="15">
        <v>47433</v>
      </c>
      <c r="M6" s="8" t="s">
        <v>58</v>
      </c>
      <c r="N6" s="9" t="s">
        <v>60</v>
      </c>
      <c r="O6" s="8" t="s">
        <v>61</v>
      </c>
      <c r="P6" s="8" t="s">
        <v>62</v>
      </c>
      <c r="Q6" s="7" t="s">
        <v>24</v>
      </c>
    </row>
    <row r="7" s="2" customFormat="1" customHeight="1" spans="1:17">
      <c r="A7" s="7">
        <v>6</v>
      </c>
      <c r="B7" s="7" t="s">
        <v>17</v>
      </c>
      <c r="C7" s="8" t="s">
        <v>63</v>
      </c>
      <c r="D7" s="9" t="s">
        <v>64</v>
      </c>
      <c r="E7" s="10" t="s">
        <v>65</v>
      </c>
      <c r="F7" s="8" t="s">
        <v>66</v>
      </c>
      <c r="G7" s="8" t="s">
        <v>66</v>
      </c>
      <c r="H7" s="8" t="s">
        <v>67</v>
      </c>
      <c r="I7" s="10" t="s">
        <v>68</v>
      </c>
      <c r="J7" s="14" t="s">
        <v>24</v>
      </c>
      <c r="K7" s="15">
        <v>45617</v>
      </c>
      <c r="L7" s="15">
        <v>47442</v>
      </c>
      <c r="M7" s="8" t="s">
        <v>67</v>
      </c>
      <c r="N7" s="9" t="s">
        <v>69</v>
      </c>
      <c r="O7" s="8" t="s">
        <v>70</v>
      </c>
      <c r="P7" s="8" t="s">
        <v>71</v>
      </c>
      <c r="Q7" s="7" t="s">
        <v>24</v>
      </c>
    </row>
    <row r="8" s="2" customFormat="1" customHeight="1" spans="1:17">
      <c r="A8" s="7">
        <v>7</v>
      </c>
      <c r="B8" s="7" t="s">
        <v>17</v>
      </c>
      <c r="C8" s="8" t="s">
        <v>72</v>
      </c>
      <c r="D8" s="9" t="s">
        <v>73</v>
      </c>
      <c r="E8" s="10" t="s">
        <v>74</v>
      </c>
      <c r="F8" s="8" t="s">
        <v>75</v>
      </c>
      <c r="G8" s="8" t="s">
        <v>75</v>
      </c>
      <c r="H8" s="8" t="s">
        <v>76</v>
      </c>
      <c r="I8" s="15" t="s">
        <v>77</v>
      </c>
      <c r="J8" s="14" t="s">
        <v>24</v>
      </c>
      <c r="K8" s="15">
        <v>45617</v>
      </c>
      <c r="L8" s="15">
        <v>47442</v>
      </c>
      <c r="M8" s="8" t="s">
        <v>76</v>
      </c>
      <c r="N8" s="9" t="s">
        <v>78</v>
      </c>
      <c r="O8" s="8" t="s">
        <v>79</v>
      </c>
      <c r="P8" s="8" t="s">
        <v>80</v>
      </c>
      <c r="Q8" s="7" t="s">
        <v>24</v>
      </c>
    </row>
    <row r="9" s="2" customFormat="1" customHeight="1" spans="1:17">
      <c r="A9" s="7">
        <v>8</v>
      </c>
      <c r="B9" s="7" t="s">
        <v>17</v>
      </c>
      <c r="C9" s="8" t="s">
        <v>81</v>
      </c>
      <c r="D9" s="9" t="s">
        <v>82</v>
      </c>
      <c r="E9" s="10" t="s">
        <v>83</v>
      </c>
      <c r="F9" s="8" t="s">
        <v>84</v>
      </c>
      <c r="G9" s="8" t="s">
        <v>85</v>
      </c>
      <c r="H9" s="8" t="s">
        <v>58</v>
      </c>
      <c r="I9" s="10" t="s">
        <v>86</v>
      </c>
      <c r="J9" s="14" t="s">
        <v>24</v>
      </c>
      <c r="K9" s="15">
        <v>45624</v>
      </c>
      <c r="L9" s="15">
        <v>47449</v>
      </c>
      <c r="M9" s="8" t="s">
        <v>58</v>
      </c>
      <c r="N9" s="9" t="s">
        <v>87</v>
      </c>
      <c r="O9" s="8" t="s">
        <v>88</v>
      </c>
      <c r="P9" s="8" t="s">
        <v>89</v>
      </c>
      <c r="Q9" s="7" t="s">
        <v>24</v>
      </c>
    </row>
    <row r="10" customHeight="1" spans="1:17">
      <c r="A10" s="7">
        <v>9</v>
      </c>
      <c r="B10" s="7" t="s">
        <v>90</v>
      </c>
      <c r="C10" s="8" t="s">
        <v>91</v>
      </c>
      <c r="D10" s="9" t="s">
        <v>92</v>
      </c>
      <c r="E10" s="10" t="s">
        <v>93</v>
      </c>
      <c r="F10" s="8" t="s">
        <v>94</v>
      </c>
      <c r="G10" s="8" t="s">
        <v>94</v>
      </c>
      <c r="H10" s="8" t="s">
        <v>95</v>
      </c>
      <c r="I10" s="10" t="s">
        <v>96</v>
      </c>
      <c r="J10" s="14" t="s">
        <v>24</v>
      </c>
      <c r="K10" s="15">
        <v>45601</v>
      </c>
      <c r="L10" s="15">
        <v>47426</v>
      </c>
      <c r="M10" s="8" t="s">
        <v>95</v>
      </c>
      <c r="N10" s="9" t="s">
        <v>97</v>
      </c>
      <c r="O10" s="8" t="s">
        <v>98</v>
      </c>
      <c r="P10" s="8" t="s">
        <v>99</v>
      </c>
      <c r="Q10" s="7" t="s">
        <v>24</v>
      </c>
    </row>
    <row r="11" s="2" customFormat="1" customHeight="1" spans="1:17">
      <c r="A11" s="7">
        <v>10</v>
      </c>
      <c r="B11" s="7" t="s">
        <v>90</v>
      </c>
      <c r="C11" s="8" t="s">
        <v>100</v>
      </c>
      <c r="D11" s="9" t="s">
        <v>101</v>
      </c>
      <c r="E11" s="10" t="s">
        <v>102</v>
      </c>
      <c r="F11" s="8" t="s">
        <v>103</v>
      </c>
      <c r="G11" s="8" t="s">
        <v>103</v>
      </c>
      <c r="H11" s="8" t="s">
        <v>49</v>
      </c>
      <c r="I11" s="10" t="s">
        <v>104</v>
      </c>
      <c r="J11" s="14" t="s">
        <v>24</v>
      </c>
      <c r="K11" s="15">
        <v>45615</v>
      </c>
      <c r="L11" s="15">
        <v>47440</v>
      </c>
      <c r="M11" s="8" t="s">
        <v>49</v>
      </c>
      <c r="N11" s="9" t="s">
        <v>51</v>
      </c>
      <c r="O11" s="8" t="s">
        <v>52</v>
      </c>
      <c r="P11" s="8" t="s">
        <v>105</v>
      </c>
      <c r="Q11" s="7" t="s">
        <v>24</v>
      </c>
    </row>
    <row r="12" s="2" customFormat="1" customHeight="1" spans="1:17">
      <c r="A12" s="7">
        <v>11</v>
      </c>
      <c r="B12" s="7" t="s">
        <v>106</v>
      </c>
      <c r="C12" s="11" t="s">
        <v>107</v>
      </c>
      <c r="D12" s="12" t="s">
        <v>108</v>
      </c>
      <c r="E12" s="11" t="s">
        <v>109</v>
      </c>
      <c r="F12" s="11" t="s">
        <v>110</v>
      </c>
      <c r="G12" s="11" t="s">
        <v>110</v>
      </c>
      <c r="H12" s="11" t="s">
        <v>111</v>
      </c>
      <c r="I12" s="11" t="s">
        <v>112</v>
      </c>
      <c r="J12" s="14" t="s">
        <v>24</v>
      </c>
      <c r="K12" s="15">
        <v>45601</v>
      </c>
      <c r="L12" s="15">
        <v>46211</v>
      </c>
      <c r="M12" s="11" t="s">
        <v>111</v>
      </c>
      <c r="N12" s="12" t="s">
        <v>113</v>
      </c>
      <c r="O12" s="11" t="s">
        <v>114</v>
      </c>
      <c r="P12" s="17" t="s">
        <v>115</v>
      </c>
      <c r="Q12" s="7" t="s">
        <v>24</v>
      </c>
    </row>
    <row r="13" customHeight="1" spans="1:17">
      <c r="A13" s="7">
        <v>12</v>
      </c>
      <c r="B13" s="7" t="s">
        <v>106</v>
      </c>
      <c r="C13" s="11" t="s">
        <v>116</v>
      </c>
      <c r="D13" s="12" t="s">
        <v>117</v>
      </c>
      <c r="E13" s="11" t="s">
        <v>118</v>
      </c>
      <c r="F13" s="11" t="s">
        <v>119</v>
      </c>
      <c r="G13" s="11" t="s">
        <v>120</v>
      </c>
      <c r="H13" s="11" t="s">
        <v>121</v>
      </c>
      <c r="I13" s="11" t="s">
        <v>122</v>
      </c>
      <c r="J13" s="14" t="s">
        <v>24</v>
      </c>
      <c r="K13" s="15">
        <v>45609</v>
      </c>
      <c r="L13" s="15">
        <v>46078</v>
      </c>
      <c r="M13" s="11" t="s">
        <v>121</v>
      </c>
      <c r="N13" s="12" t="s">
        <v>123</v>
      </c>
      <c r="O13" s="11" t="s">
        <v>124</v>
      </c>
      <c r="P13" s="11" t="s">
        <v>125</v>
      </c>
      <c r="Q13" s="7" t="s">
        <v>24</v>
      </c>
    </row>
    <row r="14" customHeight="1" spans="1:17">
      <c r="A14" s="7">
        <v>13</v>
      </c>
      <c r="B14" s="7" t="s">
        <v>106</v>
      </c>
      <c r="C14" s="8" t="s">
        <v>126</v>
      </c>
      <c r="D14" s="9" t="s">
        <v>127</v>
      </c>
      <c r="E14" s="10" t="s">
        <v>128</v>
      </c>
      <c r="F14" s="8" t="s">
        <v>129</v>
      </c>
      <c r="G14" s="8" t="s">
        <v>129</v>
      </c>
      <c r="H14" s="8" t="s">
        <v>130</v>
      </c>
      <c r="I14" s="10" t="s">
        <v>131</v>
      </c>
      <c r="J14" s="14" t="s">
        <v>24</v>
      </c>
      <c r="K14" s="15">
        <v>45609</v>
      </c>
      <c r="L14" s="15">
        <v>46881</v>
      </c>
      <c r="M14" s="8" t="s">
        <v>130</v>
      </c>
      <c r="N14" s="9" t="s">
        <v>132</v>
      </c>
      <c r="O14" s="8" t="s">
        <v>133</v>
      </c>
      <c r="P14" s="8" t="s">
        <v>134</v>
      </c>
      <c r="Q14" s="7" t="s">
        <v>24</v>
      </c>
    </row>
    <row r="15" customHeight="1" spans="1:17">
      <c r="A15" s="7">
        <v>14</v>
      </c>
      <c r="B15" s="7" t="s">
        <v>106</v>
      </c>
      <c r="C15" s="8" t="s">
        <v>135</v>
      </c>
      <c r="D15" s="9" t="s">
        <v>136</v>
      </c>
      <c r="E15" s="10" t="s">
        <v>137</v>
      </c>
      <c r="F15" s="8" t="s">
        <v>138</v>
      </c>
      <c r="G15" s="8" t="s">
        <v>138</v>
      </c>
      <c r="H15" s="8" t="s">
        <v>139</v>
      </c>
      <c r="I15" s="10" t="s">
        <v>140</v>
      </c>
      <c r="J15" s="14" t="s">
        <v>24</v>
      </c>
      <c r="K15" s="15">
        <v>45609</v>
      </c>
      <c r="L15" s="15">
        <v>47398</v>
      </c>
      <c r="M15" s="8" t="s">
        <v>139</v>
      </c>
      <c r="N15" s="9" t="s">
        <v>141</v>
      </c>
      <c r="O15" s="8" t="s">
        <v>142</v>
      </c>
      <c r="P15" s="8" t="s">
        <v>143</v>
      </c>
      <c r="Q15" s="7" t="s">
        <v>24</v>
      </c>
    </row>
    <row r="16" customHeight="1" spans="1:17">
      <c r="A16" s="7">
        <v>15</v>
      </c>
      <c r="B16" s="7" t="s">
        <v>106</v>
      </c>
      <c r="C16" s="8" t="s">
        <v>144</v>
      </c>
      <c r="D16" s="9" t="s">
        <v>145</v>
      </c>
      <c r="E16" s="10" t="s">
        <v>146</v>
      </c>
      <c r="F16" s="8" t="s">
        <v>147</v>
      </c>
      <c r="G16" s="8" t="s">
        <v>148</v>
      </c>
      <c r="H16" s="8" t="s">
        <v>149</v>
      </c>
      <c r="I16" s="10" t="s">
        <v>150</v>
      </c>
      <c r="J16" s="14" t="s">
        <v>24</v>
      </c>
      <c r="K16" s="15">
        <v>45621</v>
      </c>
      <c r="L16" s="15">
        <v>46078</v>
      </c>
      <c r="M16" s="8" t="s">
        <v>149</v>
      </c>
      <c r="N16" s="9" t="s">
        <v>151</v>
      </c>
      <c r="O16" s="8" t="s">
        <v>152</v>
      </c>
      <c r="P16" s="8" t="s">
        <v>153</v>
      </c>
      <c r="Q16" s="7" t="s">
        <v>24</v>
      </c>
    </row>
    <row r="17" customHeight="1" spans="1:17">
      <c r="A17" s="7">
        <v>16</v>
      </c>
      <c r="B17" s="7" t="s">
        <v>106</v>
      </c>
      <c r="C17" s="11" t="s">
        <v>154</v>
      </c>
      <c r="D17" s="12" t="s">
        <v>155</v>
      </c>
      <c r="E17" s="11" t="s">
        <v>156</v>
      </c>
      <c r="F17" s="11" t="s">
        <v>157</v>
      </c>
      <c r="G17" s="11" t="s">
        <v>157</v>
      </c>
      <c r="H17" s="11" t="s">
        <v>158</v>
      </c>
      <c r="I17" s="11" t="s">
        <v>159</v>
      </c>
      <c r="J17" s="14" t="s">
        <v>24</v>
      </c>
      <c r="K17" s="15">
        <v>45621</v>
      </c>
      <c r="L17" s="15">
        <v>46053</v>
      </c>
      <c r="M17" s="11" t="s">
        <v>158</v>
      </c>
      <c r="N17" s="12" t="s">
        <v>160</v>
      </c>
      <c r="O17" s="11" t="s">
        <v>161</v>
      </c>
      <c r="P17" s="11" t="s">
        <v>162</v>
      </c>
      <c r="Q17" s="7" t="s">
        <v>24</v>
      </c>
    </row>
    <row r="18" customHeight="1" spans="1:17">
      <c r="A18" s="7">
        <v>17</v>
      </c>
      <c r="B18" s="7" t="s">
        <v>106</v>
      </c>
      <c r="C18" s="11" t="s">
        <v>163</v>
      </c>
      <c r="D18" s="12" t="s">
        <v>164</v>
      </c>
      <c r="E18" s="11" t="s">
        <v>165</v>
      </c>
      <c r="F18" s="11" t="s">
        <v>166</v>
      </c>
      <c r="G18" s="11" t="s">
        <v>167</v>
      </c>
      <c r="H18" s="11" t="s">
        <v>168</v>
      </c>
      <c r="I18" s="11" t="s">
        <v>169</v>
      </c>
      <c r="J18" s="14" t="s">
        <v>24</v>
      </c>
      <c r="K18" s="15">
        <v>45624</v>
      </c>
      <c r="L18" s="15">
        <v>46237</v>
      </c>
      <c r="M18" s="11" t="s">
        <v>168</v>
      </c>
      <c r="N18" s="12" t="s">
        <v>170</v>
      </c>
      <c r="O18" s="11" t="s">
        <v>171</v>
      </c>
      <c r="P18" s="17" t="s">
        <v>172</v>
      </c>
      <c r="Q18" s="7" t="s">
        <v>24</v>
      </c>
    </row>
    <row r="19" customHeight="1" spans="1:17">
      <c r="A19" s="7">
        <v>18</v>
      </c>
      <c r="B19" s="7" t="s">
        <v>106</v>
      </c>
      <c r="C19" s="8" t="s">
        <v>173</v>
      </c>
      <c r="D19" s="9" t="s">
        <v>174</v>
      </c>
      <c r="E19" s="10" t="s">
        <v>175</v>
      </c>
      <c r="F19" s="8" t="s">
        <v>176</v>
      </c>
      <c r="G19" s="8" t="s">
        <v>176</v>
      </c>
      <c r="H19" s="8" t="s">
        <v>177</v>
      </c>
      <c r="I19" s="10" t="s">
        <v>178</v>
      </c>
      <c r="J19" s="14" t="s">
        <v>24</v>
      </c>
      <c r="K19" s="15">
        <v>45624</v>
      </c>
      <c r="L19" s="15">
        <v>46349</v>
      </c>
      <c r="M19" s="8" t="s">
        <v>177</v>
      </c>
      <c r="N19" s="9" t="s">
        <v>179</v>
      </c>
      <c r="O19" s="8" t="s">
        <v>180</v>
      </c>
      <c r="P19" s="8" t="s">
        <v>181</v>
      </c>
      <c r="Q19" s="7" t="s">
        <v>24</v>
      </c>
    </row>
  </sheetData>
  <conditionalFormatting sqref="C2">
    <cfRule type="expression" dxfId="0" priority="39" stopIfTrue="1">
      <formula>AND(COUNTIF($B$2:$B$31,C2)+COUNTIF($B$43:$B$114,C2)+COUNTIF($B$33:$B$41,C2)+COUNTIF($B$116:$B$264,C2)+COUNTIF($B$274:$B$323,C2)+COUNTIF($B$265:$B$272,C2)+COUNTIF($B$379:$B$386,C2)+COUNTIF($B$406:$B$411,C2)+COUNTIF($B$372:$B$373,C2)+COUNTIF($B$388:$B$389,C2)+COUNTIF($B$413:$B$499,C2)+COUNTIF($B$329:$B$366,C2)+COUNTIF($B$325:$B$328,C2)+COUNTIF($B$367:$B$368,C2)+COUNTIF($B$391:$B$404,C2)+COUNTIF($B$374:$B$377,C2)+COUNTIF($B$501:$B$65440,C2)&gt;1,NOT(ISBLANK(C2)))</formula>
    </cfRule>
  </conditionalFormatting>
  <conditionalFormatting sqref="L2">
    <cfRule type="timePeriod" dxfId="1" priority="16" timePeriod="yesterday">
      <formula>FLOOR(L2,1)=TODAY()-1</formula>
    </cfRule>
  </conditionalFormatting>
  <conditionalFormatting sqref="C3">
    <cfRule type="expression" dxfId="0" priority="38" stopIfTrue="1">
      <formula>AND(COUNTIF($B$2:$B$31,C3)+COUNTIF($B$43:$B$114,C3)+COUNTIF($B$33:$B$41,C3)+COUNTIF($B$116:$B$264,C3)+COUNTIF($B$274:$B$323,C3)+COUNTIF($B$265:$B$272,C3)+COUNTIF($B$379:$B$386,C3)+COUNTIF($B$406:$B$411,C3)+COUNTIF($B$372:$B$373,C3)+COUNTIF($B$388:$B$389,C3)+COUNTIF($B$413:$B$499,C3)+COUNTIF($B$329:$B$366,C3)+COUNTIF($B$325:$B$328,C3)+COUNTIF($B$367:$B$368,C3)+COUNTIF($B$391:$B$404,C3)+COUNTIF($B$374:$B$377,C3)+COUNTIF($B$501:$B$65440,C3)&gt;1,NOT(ISBLANK(C3)))</formula>
    </cfRule>
  </conditionalFormatting>
  <conditionalFormatting sqref="L3">
    <cfRule type="timePeriod" dxfId="1" priority="15" timePeriod="yesterday">
      <formula>FLOOR(L3,1)=TODAY()-1</formula>
    </cfRule>
  </conditionalFormatting>
  <conditionalFormatting sqref="C4">
    <cfRule type="expression" dxfId="0" priority="37" stopIfTrue="1">
      <formula>AND(COUNTIF($B$2:$B$31,C4)+COUNTIF($B$43:$B$114,C4)+COUNTIF($B$33:$B$41,C4)+COUNTIF($B$116:$B$264,C4)+COUNTIF($B$274:$B$323,C4)+COUNTIF($B$265:$B$272,C4)+COUNTIF($B$379:$B$386,C4)+COUNTIF($B$406:$B$411,C4)+COUNTIF($B$372:$B$373,C4)+COUNTIF($B$388:$B$389,C4)+COUNTIF($B$413:$B$499,C4)+COUNTIF($B$329:$B$366,C4)+COUNTIF($B$325:$B$328,C4)+COUNTIF($B$367:$B$368,C4)+COUNTIF($B$391:$B$404,C4)+COUNTIF($B$374:$B$377,C4)+COUNTIF($B$501:$B$65440,C4)&gt;1,NOT(ISBLANK(C4)))</formula>
    </cfRule>
  </conditionalFormatting>
  <conditionalFormatting sqref="L4">
    <cfRule type="timePeriod" dxfId="1" priority="14" timePeriod="yesterday">
      <formula>FLOOR(L4,1)=TODAY()-1</formula>
    </cfRule>
  </conditionalFormatting>
  <conditionalFormatting sqref="C5">
    <cfRule type="expression" dxfId="0" priority="36" stopIfTrue="1">
      <formula>AND(COUNTIF($B$2:$B$31,C5)+COUNTIF($B$43:$B$114,C5)+COUNTIF($B$33:$B$41,C5)+COUNTIF($B$116:$B$264,C5)+COUNTIF($B$274:$B$323,C5)+COUNTIF($B$265:$B$272,C5)+COUNTIF($B$379:$B$386,C5)+COUNTIF($B$406:$B$411,C5)+COUNTIF($B$372:$B$373,C5)+COUNTIF($B$388:$B$389,C5)+COUNTIF($B$413:$B$499,C5)+COUNTIF($B$329:$B$366,C5)+COUNTIF($B$325:$B$328,C5)+COUNTIF($B$367:$B$368,C5)+COUNTIF($B$391:$B$404,C5)+COUNTIF($B$374:$B$377,C5)+COUNTIF($B$501:$B$65440,C5)&gt;1,NOT(ISBLANK(C5)))</formula>
    </cfRule>
  </conditionalFormatting>
  <conditionalFormatting sqref="L5">
    <cfRule type="timePeriod" dxfId="1" priority="13" timePeriod="yesterday">
      <formula>FLOOR(L5,1)=TODAY()-1</formula>
    </cfRule>
  </conditionalFormatting>
  <conditionalFormatting sqref="L8">
    <cfRule type="timePeriod" dxfId="1" priority="11" timePeriod="yesterday">
      <formula>FLOOR(L8,1)=TODAY()-1</formula>
    </cfRule>
  </conditionalFormatting>
  <conditionalFormatting sqref="C10">
    <cfRule type="expression" dxfId="0" priority="34" stopIfTrue="1">
      <formula>AND(COUNTIF($B$2:$B$31,C10)+COUNTIF($B$43:$B$114,C10)+COUNTIF($B$33:$B$41,C10)+COUNTIF($B$116:$B$264,C10)+COUNTIF($B$274:$B$323,C10)+COUNTIF($B$265:$B$272,C10)+COUNTIF($B$379:$B$386,C10)+COUNTIF($B$406:$B$411,C10)+COUNTIF($B$372:$B$373,C10)+COUNTIF($B$388:$B$389,C10)+COUNTIF($B$413:$B$499,C10)+COUNTIF($B$329:$B$366,C10)+COUNTIF($B$325:$B$328,C10)+COUNTIF($B$367:$B$368,C10)+COUNTIF($B$391:$B$404,C10)+COUNTIF($B$374:$B$377,C10)+COUNTIF($B$501:$B$65440,C10)&gt;1,NOT(ISBLANK(C10)))</formula>
    </cfRule>
  </conditionalFormatting>
  <conditionalFormatting sqref="I10">
    <cfRule type="duplicateValues" dxfId="2" priority="24"/>
  </conditionalFormatting>
  <conditionalFormatting sqref="L10">
    <cfRule type="timePeriod" dxfId="1" priority="10" timePeriod="yesterday">
      <formula>FLOOR(L10,1)=TODAY()-1</formula>
    </cfRule>
  </conditionalFormatting>
  <conditionalFormatting sqref="C11">
    <cfRule type="expression" dxfId="0" priority="33" stopIfTrue="1">
      <formula>AND(COUNTIF($B$2:$B$31,C11)+COUNTIF($B$43:$B$114,C11)+COUNTIF($B$33:$B$41,C11)+COUNTIF($B$116:$B$264,C11)+COUNTIF($B$274:$B$323,C11)+COUNTIF($B$265:$B$272,C11)+COUNTIF($B$379:$B$386,C11)+COUNTIF($B$406:$B$411,C11)+COUNTIF($B$372:$B$373,C11)+COUNTIF($B$388:$B$389,C11)+COUNTIF($B$413:$B$499,C11)+COUNTIF($B$329:$B$366,C11)+COUNTIF($B$325:$B$328,C11)+COUNTIF($B$367:$B$368,C11)+COUNTIF($B$391:$B$404,C11)+COUNTIF($B$374:$B$377,C11)+COUNTIF($B$501:$B$65440,C11)&gt;1,NOT(ISBLANK(C11)))</formula>
    </cfRule>
  </conditionalFormatting>
  <conditionalFormatting sqref="I11">
    <cfRule type="duplicateValues" dxfId="2" priority="23"/>
  </conditionalFormatting>
  <conditionalFormatting sqref="L11">
    <cfRule type="timePeriod" dxfId="1" priority="9" timePeriod="yesterday">
      <formula>FLOOR(L11,1)=TODAY()-1</formula>
    </cfRule>
  </conditionalFormatting>
  <conditionalFormatting sqref="C12">
    <cfRule type="expression" dxfId="0" priority="32" stopIfTrue="1">
      <formula>AND(COUNTIF($B$2:$B$31,C12)+COUNTIF($B$43:$B$114,C12)+COUNTIF($B$33:$B$41,C12)+COUNTIF($B$116:$B$264,C12)+COUNTIF($B$274:$B$323,C12)+COUNTIF($B$265:$B$272,C12)+COUNTIF($B$379:$B$386,C12)+COUNTIF($B$406:$B$411,C12)+COUNTIF($B$372:$B$373,C12)+COUNTIF($B$388:$B$389,C12)+COUNTIF($B$413:$B$499,C12)+COUNTIF($B$329:$B$366,C12)+COUNTIF($B$325:$B$328,C12)+COUNTIF($B$367:$B$368,C12)+COUNTIF($B$391:$B$404,C12)+COUNTIF($B$374:$B$377,C12)+COUNTIF($B$501:$B$65440,C12)&gt;1,NOT(ISBLANK(C12)))</formula>
    </cfRule>
  </conditionalFormatting>
  <conditionalFormatting sqref="I12">
    <cfRule type="duplicateValues" dxfId="2" priority="22"/>
  </conditionalFormatting>
  <conditionalFormatting sqref="L12">
    <cfRule type="timePeriod" dxfId="1" priority="8" timePeriod="yesterday">
      <formula>FLOOR(L12,1)=TODAY()-1</formula>
    </cfRule>
  </conditionalFormatting>
  <conditionalFormatting sqref="C13">
    <cfRule type="duplicateValues" dxfId="2" priority="31"/>
  </conditionalFormatting>
  <conditionalFormatting sqref="I13">
    <cfRule type="duplicateValues" dxfId="2" priority="21"/>
  </conditionalFormatting>
  <conditionalFormatting sqref="L13">
    <cfRule type="timePeriod" dxfId="1" priority="7" timePeriod="yesterday">
      <formula>FLOOR(L13,1)=TODAY()-1</formula>
    </cfRule>
  </conditionalFormatting>
  <conditionalFormatting sqref="C14">
    <cfRule type="expression" dxfId="0" priority="30" stopIfTrue="1">
      <formula>AND(COUNTIF($B$2:$B$31,C14)+COUNTIF($B$43:$B$114,C14)+COUNTIF($B$33:$B$41,C14)+COUNTIF($B$116:$B$264,C14)+COUNTIF($B$274:$B$323,C14)+COUNTIF($B$265:$B$272,C14)+COUNTIF($B$379:$B$386,C14)+COUNTIF($B$406:$B$411,C14)+COUNTIF($B$372:$B$373,C14)+COUNTIF($B$388:$B$389,C14)+COUNTIF($B$413:$B$499,C14)+COUNTIF($B$329:$B$366,C14)+COUNTIF($B$325:$B$328,C14)+COUNTIF($B$367:$B$368,C14)+COUNTIF($B$391:$B$404,C14)+COUNTIF($B$374:$B$377,C14)+COUNTIF($B$501:$B$65440,C14)&gt;1,NOT(ISBLANK(C14)))</formula>
    </cfRule>
  </conditionalFormatting>
  <conditionalFormatting sqref="L14">
    <cfRule type="timePeriod" dxfId="1" priority="6" timePeriod="yesterday">
      <formula>FLOOR(L14,1)=TODAY()-1</formula>
    </cfRule>
  </conditionalFormatting>
  <conditionalFormatting sqref="C15">
    <cfRule type="expression" dxfId="0" priority="29" stopIfTrue="1">
      <formula>AND(COUNTIF($B$2:$B$31,C15)+COUNTIF($B$43:$B$114,C15)+COUNTIF($B$33:$B$41,C15)+COUNTIF($B$116:$B$264,C15)+COUNTIF($B$274:$B$323,C15)+COUNTIF($B$265:$B$272,C15)+COUNTIF($B$379:$B$386,C15)+COUNTIF($B$406:$B$411,C15)+COUNTIF($B$372:$B$373,C15)+COUNTIF($B$388:$B$389,C15)+COUNTIF($B$413:$B$499,C15)+COUNTIF($B$329:$B$366,C15)+COUNTIF($B$325:$B$328,C15)+COUNTIF($B$367:$B$368,C15)+COUNTIF($B$391:$B$404,C15)+COUNTIF($B$374:$B$377,C15)+COUNTIF($B$501:$B$65440,C15)&gt;1,NOT(ISBLANK(C15)))</formula>
    </cfRule>
  </conditionalFormatting>
  <conditionalFormatting sqref="L15">
    <cfRule type="timePeriod" dxfId="1" priority="5" timePeriod="yesterday">
      <formula>FLOOR(L15,1)=TODAY()-1</formula>
    </cfRule>
  </conditionalFormatting>
  <conditionalFormatting sqref="C16">
    <cfRule type="expression" dxfId="0" priority="28" stopIfTrue="1">
      <formula>AND(COUNTIF($B$2:$B$31,C16)+COUNTIF($B$43:$B$114,C16)+COUNTIF($B$33:$B$41,C16)+COUNTIF($B$116:$B$264,C16)+COUNTIF($B$274:$B$323,C16)+COUNTIF($B$265:$B$272,C16)+COUNTIF($B$379:$B$386,C16)+COUNTIF($B$406:$B$411,C16)+COUNTIF($B$372:$B$373,C16)+COUNTIF($B$388:$B$389,C16)+COUNTIF($B$413:$B$499,C16)+COUNTIF($B$329:$B$366,C16)+COUNTIF($B$325:$B$328,C16)+COUNTIF($B$367:$B$368,C16)+COUNTIF($B$391:$B$404,C16)+COUNTIF($B$374:$B$377,C16)+COUNTIF($B$501:$B$65440,C16)&gt;1,NOT(ISBLANK(C16)))</formula>
    </cfRule>
  </conditionalFormatting>
  <conditionalFormatting sqref="H16">
    <cfRule type="expression" dxfId="0" priority="344" stopIfTrue="1">
      <formula>AND(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&gt;1,NOT(ISBLANK(H16)))</formula>
    </cfRule>
  </conditionalFormatting>
  <conditionalFormatting sqref="I16">
    <cfRule type="duplicateValues" dxfId="2" priority="20"/>
  </conditionalFormatting>
  <conditionalFormatting sqref="L16">
    <cfRule type="timePeriod" dxfId="1" priority="4" timePeriod="yesterday">
      <formula>FLOOR(L16,1)=TODAY()-1</formula>
    </cfRule>
  </conditionalFormatting>
  <conditionalFormatting sqref="M16:P16">
    <cfRule type="expression" dxfId="0" priority="341" stopIfTrue="1">
      <formula>AND(COUNTIF(#REF!,M16)+COUNTIF(#REF!,M16)+COUNTIF(#REF!,M16)+COUNTIF(#REF!,M16)+COUNTIF(#REF!,M16)+COUNTIF(#REF!,M16)+COUNTIF(#REF!,M16)+COUNTIF(#REF!,M16)+COUNTIF(#REF!,M16)+COUNTIF(#REF!,M16)+COUNTIF(#REF!,M16)+COUNTIF(#REF!,M16)+COUNTIF(#REF!,M16)+COUNTIF(#REF!,M16)+COUNTIF(#REF!,M16)+COUNTIF(#REF!,M16)+COUNTIF(#REF!,M16)&gt;1,NOT(ISBLANK(M16)))</formula>
    </cfRule>
  </conditionalFormatting>
  <conditionalFormatting sqref="C17">
    <cfRule type="expression" dxfId="0" priority="27" stopIfTrue="1">
      <formula>AND(COUNTIF($B$2:$B$31,C17)+COUNTIF($B$43:$B$114,C17)+COUNTIF($B$33:$B$41,C17)+COUNTIF($B$116:$B$264,C17)+COUNTIF($B$274:$B$323,C17)+COUNTIF($B$265:$B$272,C17)+COUNTIF($B$379:$B$386,C17)+COUNTIF($B$406:$B$411,C17)+COUNTIF($B$372:$B$373,C17)+COUNTIF($B$388:$B$389,C17)+COUNTIF($B$413:$B$499,C17)+COUNTIF($B$329:$B$366,C17)+COUNTIF($B$325:$B$328,C17)+COUNTIF($B$367:$B$368,C17)+COUNTIF($B$391:$B$404,C17)+COUNTIF($B$374:$B$377,C17)+COUNTIF($B$501:$B$65440,C17)&gt;1,NOT(ISBLANK(C17)))</formula>
    </cfRule>
  </conditionalFormatting>
  <conditionalFormatting sqref="I17">
    <cfRule type="duplicateValues" dxfId="2" priority="19"/>
  </conditionalFormatting>
  <conditionalFormatting sqref="L17">
    <cfRule type="timePeriod" dxfId="1" priority="3" timePeriod="yesterday">
      <formula>FLOOR(L17,1)=TODAY()-1</formula>
    </cfRule>
  </conditionalFormatting>
  <conditionalFormatting sqref="C18">
    <cfRule type="expression" dxfId="0" priority="26" stopIfTrue="1">
      <formula>AND(COUNTIF($B$2:$B$31,C18)+COUNTIF($B$43:$B$114,C18)+COUNTIF($B$33:$B$41,C18)+COUNTIF($B$116:$B$264,C18)+COUNTIF($B$274:$B$323,C18)+COUNTIF($B$265:$B$272,C18)+COUNTIF($B$379:$B$386,C18)+COUNTIF($B$406:$B$411,C18)+COUNTIF($B$372:$B$373,C18)+COUNTIF($B$388:$B$389,C18)+COUNTIF($B$413:$B$499,C18)+COUNTIF($B$329:$B$366,C18)+COUNTIF($B$325:$B$328,C18)+COUNTIF($B$367:$B$368,C18)+COUNTIF($B$391:$B$404,C18)+COUNTIF($B$374:$B$377,C18)+COUNTIF($B$501:$B$65440,C18)&gt;1,NOT(ISBLANK(C18)))</formula>
    </cfRule>
  </conditionalFormatting>
  <conditionalFormatting sqref="I18">
    <cfRule type="duplicateValues" dxfId="2" priority="18"/>
  </conditionalFormatting>
  <conditionalFormatting sqref="L18">
    <cfRule type="timePeriod" dxfId="1" priority="2" timePeriod="yesterday">
      <formula>FLOOR(L18,1)=TODAY()-1</formula>
    </cfRule>
  </conditionalFormatting>
  <conditionalFormatting sqref="C19">
    <cfRule type="expression" dxfId="0" priority="25" stopIfTrue="1">
      <formula>AND(COUNTIF($B$2:$B$31,C19)+COUNTIF($B$43:$B$114,C19)+COUNTIF($B$33:$B$41,C19)+COUNTIF($B$116:$B$264,C19)+COUNTIF($B$274:$B$323,C19)+COUNTIF($B$265:$B$272,C19)+COUNTIF($B$379:$B$386,C19)+COUNTIF($B$406:$B$411,C19)+COUNTIF($B$372:$B$373,C19)+COUNTIF($B$388:$B$389,C19)+COUNTIF($B$413:$B$499,C19)+COUNTIF($B$329:$B$366,C19)+COUNTIF($B$325:$B$328,C19)+COUNTIF($B$367:$B$368,C19)+COUNTIF($B$391:$B$404,C19)+COUNTIF($B$374:$B$377,C19)+COUNTIF($B$501:$B$65440,C19)&gt;1,NOT(ISBLANK(C19)))</formula>
    </cfRule>
  </conditionalFormatting>
  <conditionalFormatting sqref="I19">
    <cfRule type="duplicateValues" dxfId="2" priority="17"/>
  </conditionalFormatting>
  <conditionalFormatting sqref="L19">
    <cfRule type="timePeriod" dxfId="1" priority="1" timePeriod="yesterday">
      <formula>FLOOR(L19,1)=TODAY()-1</formula>
    </cfRule>
  </conditionalFormatting>
  <conditionalFormatting sqref="C7:C9">
    <cfRule type="expression" dxfId="0" priority="35" stopIfTrue="1">
      <formula>AND(COUNTIF($B$2:$B$31,C7)+COUNTIF($B$43:$B$114,C7)+COUNTIF($B$33:$B$41,C7)+COUNTIF($B$116:$B$264,C7)+COUNTIF($B$274:$B$323,C7)+COUNTIF($B$265:$B$272,C7)+COUNTIF($B$379:$B$386,C7)+COUNTIF($B$406:$B$411,C7)+COUNTIF($B$372:$B$373,C7)+COUNTIF($B$388:$B$389,C7)+COUNTIF($B$413:$B$499,C7)+COUNTIF($B$329:$B$366,C7)+COUNTIF($B$325:$B$328,C7)+COUNTIF($B$367:$B$368,C7)+COUNTIF($B$391:$B$404,C7)+COUNTIF($B$374:$B$377,C7)+COUNTIF($B$501:$B$65440,C7)&gt;1,NOT(ISBLANK(C7)))</formula>
    </cfRule>
  </conditionalFormatting>
  <conditionalFormatting sqref="C1 C20:C1048576">
    <cfRule type="duplicateValues" dxfId="2" priority="1659"/>
  </conditionalFormatting>
  <conditionalFormatting sqref="L9 L7">
    <cfRule type="timePeriod" dxfId="1" priority="12" timePeriod="yesterday">
      <formula>FLOOR(L7,1)=TODAY()-1</formula>
    </cfRule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张春艳</cp:lastModifiedBy>
  <dcterms:created xsi:type="dcterms:W3CDTF">2015-10-31T03:42:00Z</dcterms:created>
  <dcterms:modified xsi:type="dcterms:W3CDTF">2024-12-18T02:24:04Z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68B0D61052994BA9A997680E4CD1440E</vt:lpwstr>
  </property>
</Properties>
</file>