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大湾区青年就业补助" sheetId="22" r:id="rId1"/>
    <sheet name="创业带动就业补贴" sheetId="21" r:id="rId2"/>
    <sheet name="社会保险补贴" sheetId="15" r:id="rId3"/>
    <sheet name="公共就业服务岗位补贴" sheetId="20" r:id="rId4"/>
  </sheets>
  <calcPr calcId="144525"/>
</workbook>
</file>

<file path=xl/sharedStrings.xml><?xml version="1.0" encoding="utf-8"?>
<sst xmlns="http://schemas.openxmlformats.org/spreadsheetml/2006/main" count="394" uniqueCount="219">
  <si>
    <t>大湾区青年就业计划生活补助公示名单</t>
  </si>
  <si>
    <t>序号</t>
  </si>
  <si>
    <t>补贴项目</t>
  </si>
  <si>
    <t>人员证件号码</t>
  </si>
  <si>
    <t>人员姓名</t>
  </si>
  <si>
    <t>手机号码</t>
  </si>
  <si>
    <t>补贴月份</t>
  </si>
  <si>
    <t>补贴金额（元） </t>
  </si>
  <si>
    <t>大湾区青年就业计划生活补助</t>
  </si>
  <si>
    <t>H6*****70</t>
  </si>
  <si>
    <t>何佳炜</t>
  </si>
  <si>
    <t>188****0340</t>
  </si>
  <si>
    <t>202409-202411</t>
  </si>
  <si>
    <t>H0*****40</t>
  </si>
  <si>
    <t>梁颖琛</t>
  </si>
  <si>
    <t>156****6137</t>
  </si>
  <si>
    <t>合计：</t>
  </si>
  <si>
    <t>创业带动就业补贴单位名单公示</t>
  </si>
  <si>
    <t>申领单位</t>
  </si>
  <si>
    <t>营业执照注册日期</t>
  </si>
  <si>
    <t>吸纳就业人员姓名</t>
  </si>
  <si>
    <t>补贴金额（元）</t>
  </si>
  <si>
    <t>中山市弘达餐饮有限公司</t>
  </si>
  <si>
    <t>2023-03-17</t>
  </si>
  <si>
    <t>创业带动就业补贴</t>
  </si>
  <si>
    <t>36**************23</t>
  </si>
  <si>
    <t>周春华</t>
  </si>
  <si>
    <t>151****8141</t>
  </si>
  <si>
    <t>44**************21</t>
  </si>
  <si>
    <t>崔彩霞</t>
  </si>
  <si>
    <t>135****3389</t>
  </si>
  <si>
    <t>52**************16</t>
  </si>
  <si>
    <t>李代生</t>
  </si>
  <si>
    <t>134****3030</t>
  </si>
  <si>
    <t>44**************89</t>
  </si>
  <si>
    <t>梁晓岚</t>
  </si>
  <si>
    <t>189****5507</t>
  </si>
  <si>
    <t>44**************13</t>
  </si>
  <si>
    <t>苏茂林</t>
  </si>
  <si>
    <t>138****5836</t>
  </si>
  <si>
    <t>45**************58</t>
  </si>
  <si>
    <t>莫观荣</t>
  </si>
  <si>
    <t>135****3276</t>
  </si>
  <si>
    <t>45**************31</t>
  </si>
  <si>
    <t>邓世信</t>
  </si>
  <si>
    <t>182****3589</t>
  </si>
  <si>
    <t>44**************11</t>
  </si>
  <si>
    <t>钱显烩</t>
  </si>
  <si>
    <t>136****2082</t>
  </si>
  <si>
    <t>中山市斯觅电子商务有限公司</t>
  </si>
  <si>
    <t>2021-12-09</t>
  </si>
  <si>
    <t>44**************76</t>
  </si>
  <si>
    <t>余日朗</t>
  </si>
  <si>
    <t>155****7280</t>
  </si>
  <si>
    <t>44**************20</t>
  </si>
  <si>
    <t>林沛君</t>
  </si>
  <si>
    <t>134****3949</t>
  </si>
  <si>
    <t>44**************60</t>
  </si>
  <si>
    <t>钟梦瑶</t>
  </si>
  <si>
    <t>137****7345</t>
  </si>
  <si>
    <t>广东一盈律师事务所</t>
  </si>
  <si>
    <t>2021-12-31</t>
  </si>
  <si>
    <t>44**************47</t>
  </si>
  <si>
    <t>罗加玲</t>
  </si>
  <si>
    <t>134****3370</t>
  </si>
  <si>
    <t>45**************29</t>
  </si>
  <si>
    <t>闭英霞</t>
  </si>
  <si>
    <t>188****9944</t>
  </si>
  <si>
    <t>44**************25</t>
  </si>
  <si>
    <t>魏映华</t>
  </si>
  <si>
    <t>137****9454</t>
  </si>
  <si>
    <t>44**************23</t>
  </si>
  <si>
    <t>黎庆玲</t>
  </si>
  <si>
    <t>139****8554</t>
  </si>
  <si>
    <t>社会保险补贴单位名单公示</t>
  </si>
  <si>
    <t>姓名</t>
  </si>
  <si>
    <t>人员类别</t>
  </si>
  <si>
    <t>1</t>
  </si>
  <si>
    <t>中山市拓谷贸易有限公司</t>
  </si>
  <si>
    <t>小微企业社保补贴</t>
  </si>
  <si>
    <t>44**************22</t>
  </si>
  <si>
    <t>陆倩盈</t>
  </si>
  <si>
    <t>150****3302</t>
  </si>
  <si>
    <t>普通高等学校学生（领取毕业证2年内）</t>
  </si>
  <si>
    <t>202407-202409</t>
  </si>
  <si>
    <t>中山市藤途教育科技有限公司</t>
  </si>
  <si>
    <t>23**************29</t>
  </si>
  <si>
    <t>王博闻</t>
  </si>
  <si>
    <t>188****5851</t>
  </si>
  <si>
    <t>202401-202409</t>
  </si>
  <si>
    <t>45**************24</t>
  </si>
  <si>
    <t>肖东丽</t>
  </si>
  <si>
    <t>133****9655</t>
  </si>
  <si>
    <t>普通高等学校学生（毕业学年内）</t>
  </si>
  <si>
    <t>202406-202409</t>
  </si>
  <si>
    <t>44**************77</t>
  </si>
  <si>
    <t>黄伟杰</t>
  </si>
  <si>
    <t>131****8988</t>
  </si>
  <si>
    <t>中山星博传媒科技有限公司</t>
  </si>
  <si>
    <t>44**************3X</t>
  </si>
  <si>
    <t>林俊升</t>
  </si>
  <si>
    <t>157****6692</t>
  </si>
  <si>
    <t>202311,202401-202410</t>
  </si>
  <si>
    <t>广东雅庭建设工程有限公司</t>
  </si>
  <si>
    <t>44**************1X</t>
  </si>
  <si>
    <t>梁浩权</t>
  </si>
  <si>
    <t>131****2365</t>
  </si>
  <si>
    <t>202406-202411</t>
  </si>
  <si>
    <t>领邦（中山）科技服务有限公司</t>
  </si>
  <si>
    <t>44**************29</t>
  </si>
  <si>
    <t>潘诗如</t>
  </si>
  <si>
    <t>186****8393</t>
  </si>
  <si>
    <t>202409-202410</t>
  </si>
  <si>
    <t>中山宏银信息科技有限公司</t>
  </si>
  <si>
    <t>44**************63</t>
  </si>
  <si>
    <t>梁锦凤</t>
  </si>
  <si>
    <t>152****5709</t>
  </si>
  <si>
    <t>202407-202410</t>
  </si>
  <si>
    <t>中山市小模王模特经纪有限公司</t>
  </si>
  <si>
    <t>34**************21</t>
  </si>
  <si>
    <t>陈心羽</t>
  </si>
  <si>
    <t>198****3707</t>
  </si>
  <si>
    <t>202406-202410</t>
  </si>
  <si>
    <t>中山市贝优佳母婴护理有限公司</t>
  </si>
  <si>
    <t>员工制家政企业社保补贴</t>
  </si>
  <si>
    <t>伍倩华</t>
  </si>
  <si>
    <t>131****9035</t>
  </si>
  <si>
    <t>家政人员</t>
  </si>
  <si>
    <t>202405-202409</t>
  </si>
  <si>
    <t>吴莹莹</t>
  </si>
  <si>
    <t>159****8363</t>
  </si>
  <si>
    <t>51**************46</t>
  </si>
  <si>
    <t>周林林</t>
  </si>
  <si>
    <t>188****0531</t>
  </si>
  <si>
    <t>202404-202409</t>
  </si>
  <si>
    <t>21**************20</t>
  </si>
  <si>
    <t>孙彬彬</t>
  </si>
  <si>
    <t>138****8242</t>
  </si>
  <si>
    <t>44**************62</t>
  </si>
  <si>
    <t>张雪嫣</t>
  </si>
  <si>
    <t>159****6898</t>
  </si>
  <si>
    <t>50**************2X</t>
  </si>
  <si>
    <t>杨素华</t>
  </si>
  <si>
    <t>150****3543</t>
  </si>
  <si>
    <t>45**************4X</t>
  </si>
  <si>
    <t>梁燕秋</t>
  </si>
  <si>
    <t>182****8442</t>
  </si>
  <si>
    <t>202405-202406</t>
  </si>
  <si>
    <t>44**************48</t>
  </si>
  <si>
    <t>江梦影</t>
  </si>
  <si>
    <t>150****1515</t>
  </si>
  <si>
    <t>44**************4X</t>
  </si>
  <si>
    <t>温子兰</t>
  </si>
  <si>
    <t>134****3653</t>
  </si>
  <si>
    <t>202408-202409</t>
  </si>
  <si>
    <t>42**************24</t>
  </si>
  <si>
    <t>王玉华</t>
  </si>
  <si>
    <t>138****4511</t>
  </si>
  <si>
    <t>43**************65</t>
  </si>
  <si>
    <t>谭婕</t>
  </si>
  <si>
    <t>151****1202</t>
  </si>
  <si>
    <t>45**************86</t>
  </si>
  <si>
    <t>谭美生</t>
  </si>
  <si>
    <t>152****1198</t>
  </si>
  <si>
    <t>202409</t>
  </si>
  <si>
    <t>23**************28</t>
  </si>
  <si>
    <t>赵宪秋</t>
  </si>
  <si>
    <t>134****9589</t>
  </si>
  <si>
    <t>43**************4X</t>
  </si>
  <si>
    <t>邓兰霞</t>
  </si>
  <si>
    <t>153****7611</t>
  </si>
  <si>
    <t>44**************18</t>
  </si>
  <si>
    <t>钟晓坚</t>
  </si>
  <si>
    <t>159****7015</t>
  </si>
  <si>
    <t>42**************47</t>
  </si>
  <si>
    <t>钟梅</t>
  </si>
  <si>
    <t>159****7048</t>
  </si>
  <si>
    <t>44**************88</t>
  </si>
  <si>
    <t>黄咏诗</t>
  </si>
  <si>
    <t>184****9577</t>
  </si>
  <si>
    <t>广东鹤顺环境综合管理有限公司中山城区分公司</t>
  </si>
  <si>
    <t>吸纳就业困难人员社保补贴</t>
  </si>
  <si>
    <t>45**************04</t>
  </si>
  <si>
    <t>全秀旋</t>
  </si>
  <si>
    <t>153****0251</t>
  </si>
  <si>
    <t>协作地区脱贫人口</t>
  </si>
  <si>
    <t>202403-202408</t>
  </si>
  <si>
    <t>45**************02</t>
  </si>
  <si>
    <t>全风连</t>
  </si>
  <si>
    <t>180****8029</t>
  </si>
  <si>
    <t>45**************16</t>
  </si>
  <si>
    <t>姚名富</t>
  </si>
  <si>
    <t>191****8309</t>
  </si>
  <si>
    <t>45**************98</t>
  </si>
  <si>
    <t>张忠在</t>
  </si>
  <si>
    <t>159****4942</t>
  </si>
  <si>
    <t>52**************36</t>
  </si>
  <si>
    <t>蒙锡阳</t>
  </si>
  <si>
    <t>135****0013</t>
  </si>
  <si>
    <t>45**************92</t>
  </si>
  <si>
    <t>黄国通</t>
  </si>
  <si>
    <t>159****2219</t>
  </si>
  <si>
    <t>公共就业服务岗位补贴人员名单公示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</si>
  <si>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</si>
  <si>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</si>
  <si>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</si>
  <si>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</si>
  <si>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</si>
  <si>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</si>
  <si>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</si>
  <si>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</si>
  <si>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</si>
  <si>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</si>
  <si>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</si>
  <si>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20241118-20241130</t>
  </si>
  <si>
    <t>张仪婷</t>
  </si>
  <si>
    <t>133****6499</t>
  </si>
  <si>
    <t>2023-06-19</t>
  </si>
  <si>
    <t>20241201-20241231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</si>
</sst>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81000" y="66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8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895725" y="1943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81000" y="66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581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243840</xdr:colOff>
      <xdr:row>17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581400" y="3276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358140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581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67919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58863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10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3679190" y="190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10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5588635" y="190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12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679190" y="2247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243840</xdr:colOff>
      <xdr:row>29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3679190" y="5162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243840</xdr:colOff>
      <xdr:row>29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5588635" y="5162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37" sqref="C37"/>
    </sheetView>
  </sheetViews>
  <sheetFormatPr defaultColWidth="8.89166666666667" defaultRowHeight="13.5" outlineLevelRow="4" outlineLevelCol="6"/>
  <cols>
    <col min="1" max="1" width="5" customWidth="1"/>
    <col min="2" max="2" width="28.125" customWidth="1"/>
    <col min="3" max="3" width="18" customWidth="1"/>
    <col min="4" max="4" width="12.75" customWidth="1"/>
    <col min="5" max="5" width="13.8916666666667" customWidth="1"/>
    <col min="6" max="6" width="17.625" customWidth="1"/>
    <col min="7" max="7" width="17.375" customWidth="1"/>
  </cols>
  <sheetData>
    <row r="1" ht="29" customHeight="1" spans="1:7">
      <c r="A1" s="42" t="s">
        <v>0</v>
      </c>
      <c r="B1" s="42"/>
      <c r="C1" s="42"/>
      <c r="D1" s="42"/>
      <c r="E1" s="42"/>
      <c r="F1" s="42"/>
      <c r="G1" s="42"/>
    </row>
    <row r="2" s="41" customFormat="1" ht="23" customHeight="1" spans="1:7">
      <c r="A2" s="5" t="s">
        <v>1</v>
      </c>
      <c r="B2" s="43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41" customFormat="1" ht="23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44">
        <v>6000</v>
      </c>
    </row>
    <row r="4" s="41" customFormat="1" ht="23" customHeight="1" spans="1:7">
      <c r="A4" s="5">
        <v>2</v>
      </c>
      <c r="B4" s="5" t="s">
        <v>8</v>
      </c>
      <c r="C4" s="5" t="s">
        <v>13</v>
      </c>
      <c r="D4" s="5" t="s">
        <v>14</v>
      </c>
      <c r="E4" s="5" t="s">
        <v>15</v>
      </c>
      <c r="F4" s="5" t="s">
        <v>12</v>
      </c>
      <c r="G4" s="44">
        <v>6000</v>
      </c>
    </row>
    <row r="5" ht="28" customHeight="1" spans="1:7">
      <c r="A5" s="45" t="s">
        <v>16</v>
      </c>
      <c r="B5" s="46"/>
      <c r="C5" s="46"/>
      <c r="D5" s="46"/>
      <c r="E5" s="46"/>
      <c r="F5" s="46"/>
      <c r="G5" s="47">
        <v>12000</v>
      </c>
    </row>
  </sheetData>
  <mergeCells count="2">
    <mergeCell ref="A1:G1"/>
    <mergeCell ref="A5:F5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3" sqref="K13"/>
    </sheetView>
  </sheetViews>
  <sheetFormatPr defaultColWidth="9" defaultRowHeight="13.5" outlineLevelCol="7"/>
  <cols>
    <col min="1" max="1" width="5.125" style="16" customWidth="1"/>
    <col min="2" max="2" width="28.875" style="1" customWidth="1"/>
    <col min="3" max="3" width="13" style="2" customWidth="1"/>
    <col min="4" max="4" width="17.25" style="2" customWidth="1"/>
    <col min="5" max="5" width="22.875" style="2" customWidth="1"/>
    <col min="6" max="6" width="10.125" style="2" customWidth="1"/>
    <col min="7" max="7" width="14.75" style="2" customWidth="1"/>
    <col min="8" max="8" width="9.375" style="30" customWidth="1"/>
    <col min="9" max="16384" width="9" style="1"/>
  </cols>
  <sheetData>
    <row r="1" s="1" customFormat="1" ht="26.25" customHeight="1" spans="1:8">
      <c r="A1" s="31" t="s">
        <v>17</v>
      </c>
      <c r="B1" s="31"/>
      <c r="C1" s="31"/>
      <c r="D1" s="31"/>
      <c r="E1" s="31"/>
      <c r="F1" s="31"/>
      <c r="G1" s="31"/>
      <c r="H1" s="31"/>
    </row>
    <row r="2" s="16" customFormat="1" ht="29.25" customHeight="1" spans="1:8">
      <c r="A2" s="32" t="s">
        <v>1</v>
      </c>
      <c r="B2" s="33" t="s">
        <v>18</v>
      </c>
      <c r="C2" s="32" t="s">
        <v>19</v>
      </c>
      <c r="D2" s="33" t="s">
        <v>2</v>
      </c>
      <c r="E2" s="33" t="s">
        <v>3</v>
      </c>
      <c r="F2" s="32" t="s">
        <v>20</v>
      </c>
      <c r="G2" s="32" t="s">
        <v>5</v>
      </c>
      <c r="H2" s="34" t="s">
        <v>21</v>
      </c>
    </row>
    <row r="3" s="1" customFormat="1" spans="1:8">
      <c r="A3" s="35">
        <v>1</v>
      </c>
      <c r="B3" s="36" t="s">
        <v>22</v>
      </c>
      <c r="C3" s="37" t="s">
        <v>23</v>
      </c>
      <c r="D3" s="20" t="s">
        <v>24</v>
      </c>
      <c r="E3" s="20" t="s">
        <v>25</v>
      </c>
      <c r="F3" s="20" t="s">
        <v>26</v>
      </c>
      <c r="G3" s="20" t="s">
        <v>27</v>
      </c>
      <c r="H3" s="38">
        <v>21000</v>
      </c>
    </row>
    <row r="4" s="1" customFormat="1" spans="1:8">
      <c r="A4" s="35"/>
      <c r="B4" s="36" t="s">
        <v>22</v>
      </c>
      <c r="C4" s="37" t="s">
        <v>23</v>
      </c>
      <c r="D4" s="20" t="s">
        <v>24</v>
      </c>
      <c r="E4" s="20" t="s">
        <v>28</v>
      </c>
      <c r="F4" s="20" t="s">
        <v>29</v>
      </c>
      <c r="G4" s="20" t="s">
        <v>30</v>
      </c>
      <c r="H4" s="38"/>
    </row>
    <row r="5" s="1" customFormat="1" spans="1:8">
      <c r="A5" s="35"/>
      <c r="B5" s="36" t="s">
        <v>22</v>
      </c>
      <c r="C5" s="37" t="s">
        <v>23</v>
      </c>
      <c r="D5" s="20" t="s">
        <v>24</v>
      </c>
      <c r="E5" s="20" t="s">
        <v>31</v>
      </c>
      <c r="F5" s="20" t="s">
        <v>32</v>
      </c>
      <c r="G5" s="20" t="s">
        <v>33</v>
      </c>
      <c r="H5" s="38"/>
    </row>
    <row r="6" s="1" customFormat="1" spans="1:8">
      <c r="A6" s="35"/>
      <c r="B6" s="36" t="s">
        <v>22</v>
      </c>
      <c r="C6" s="37" t="s">
        <v>23</v>
      </c>
      <c r="D6" s="20" t="s">
        <v>24</v>
      </c>
      <c r="E6" s="20" t="s">
        <v>34</v>
      </c>
      <c r="F6" s="20" t="s">
        <v>35</v>
      </c>
      <c r="G6" s="20" t="s">
        <v>36</v>
      </c>
      <c r="H6" s="38"/>
    </row>
    <row r="7" s="1" customFormat="1" spans="1:8">
      <c r="A7" s="35"/>
      <c r="B7" s="36" t="s">
        <v>22</v>
      </c>
      <c r="C7" s="37" t="s">
        <v>23</v>
      </c>
      <c r="D7" s="20" t="s">
        <v>24</v>
      </c>
      <c r="E7" s="20" t="s">
        <v>37</v>
      </c>
      <c r="F7" s="20" t="s">
        <v>38</v>
      </c>
      <c r="G7" s="20" t="s">
        <v>39</v>
      </c>
      <c r="H7" s="38"/>
    </row>
    <row r="8" s="1" customFormat="1" spans="1:8">
      <c r="A8" s="35"/>
      <c r="B8" s="36" t="s">
        <v>22</v>
      </c>
      <c r="C8" s="37" t="s">
        <v>23</v>
      </c>
      <c r="D8" s="20" t="s">
        <v>24</v>
      </c>
      <c r="E8" s="20" t="s">
        <v>40</v>
      </c>
      <c r="F8" s="20" t="s">
        <v>41</v>
      </c>
      <c r="G8" s="20" t="s">
        <v>42</v>
      </c>
      <c r="H8" s="38"/>
    </row>
    <row r="9" s="1" customFormat="1" spans="1:8">
      <c r="A9" s="35"/>
      <c r="B9" s="36" t="s">
        <v>22</v>
      </c>
      <c r="C9" s="37" t="s">
        <v>23</v>
      </c>
      <c r="D9" s="20" t="s">
        <v>24</v>
      </c>
      <c r="E9" s="20" t="s">
        <v>43</v>
      </c>
      <c r="F9" s="20" t="s">
        <v>44</v>
      </c>
      <c r="G9" s="20" t="s">
        <v>45</v>
      </c>
      <c r="H9" s="38"/>
    </row>
    <row r="10" s="1" customFormat="1" spans="1:8">
      <c r="A10" s="35"/>
      <c r="B10" s="36" t="s">
        <v>22</v>
      </c>
      <c r="C10" s="37" t="s">
        <v>23</v>
      </c>
      <c r="D10" s="20" t="s">
        <v>24</v>
      </c>
      <c r="E10" s="20" t="s">
        <v>46</v>
      </c>
      <c r="F10" s="20" t="s">
        <v>47</v>
      </c>
      <c r="G10" s="20" t="s">
        <v>48</v>
      </c>
      <c r="H10" s="38"/>
    </row>
    <row r="11" s="1" customFormat="1" spans="1:8">
      <c r="A11" s="35">
        <v>2</v>
      </c>
      <c r="B11" s="36" t="s">
        <v>49</v>
      </c>
      <c r="C11" s="37" t="s">
        <v>50</v>
      </c>
      <c r="D11" s="20" t="s">
        <v>24</v>
      </c>
      <c r="E11" s="20" t="s">
        <v>51</v>
      </c>
      <c r="F11" s="20" t="s">
        <v>52</v>
      </c>
      <c r="G11" s="20" t="s">
        <v>53</v>
      </c>
      <c r="H11" s="38">
        <v>6000</v>
      </c>
    </row>
    <row r="12" s="1" customFormat="1" spans="1:8">
      <c r="A12" s="35"/>
      <c r="B12" s="36" t="s">
        <v>49</v>
      </c>
      <c r="C12" s="37" t="s">
        <v>50</v>
      </c>
      <c r="D12" s="20" t="s">
        <v>24</v>
      </c>
      <c r="E12" s="20" t="s">
        <v>54</v>
      </c>
      <c r="F12" s="20" t="s">
        <v>55</v>
      </c>
      <c r="G12" s="20" t="s">
        <v>56</v>
      </c>
      <c r="H12" s="38"/>
    </row>
    <row r="13" s="1" customFormat="1" spans="1:8">
      <c r="A13" s="35"/>
      <c r="B13" s="36" t="s">
        <v>49</v>
      </c>
      <c r="C13" s="37" t="s">
        <v>50</v>
      </c>
      <c r="D13" s="20" t="s">
        <v>24</v>
      </c>
      <c r="E13" s="20" t="s">
        <v>57</v>
      </c>
      <c r="F13" s="20" t="s">
        <v>58</v>
      </c>
      <c r="G13" s="20" t="s">
        <v>59</v>
      </c>
      <c r="H13" s="38"/>
    </row>
    <row r="14" s="1" customFormat="1" spans="1:8">
      <c r="A14" s="35">
        <v>3</v>
      </c>
      <c r="B14" s="36" t="s">
        <v>60</v>
      </c>
      <c r="C14" s="37" t="s">
        <v>61</v>
      </c>
      <c r="D14" s="20" t="s">
        <v>24</v>
      </c>
      <c r="E14" s="20" t="s">
        <v>62</v>
      </c>
      <c r="F14" s="20" t="s">
        <v>63</v>
      </c>
      <c r="G14" s="20" t="s">
        <v>64</v>
      </c>
      <c r="H14" s="38">
        <v>9000</v>
      </c>
    </row>
    <row r="15" s="1" customFormat="1" spans="1:8">
      <c r="A15" s="35"/>
      <c r="B15" s="36" t="s">
        <v>60</v>
      </c>
      <c r="C15" s="37" t="s">
        <v>61</v>
      </c>
      <c r="D15" s="20" t="s">
        <v>24</v>
      </c>
      <c r="E15" s="20" t="s">
        <v>65</v>
      </c>
      <c r="F15" s="20" t="s">
        <v>66</v>
      </c>
      <c r="G15" s="20" t="s">
        <v>67</v>
      </c>
      <c r="H15" s="38"/>
    </row>
    <row r="16" s="1" customFormat="1" spans="1:8">
      <c r="A16" s="35"/>
      <c r="B16" s="36" t="s">
        <v>60</v>
      </c>
      <c r="C16" s="37" t="s">
        <v>61</v>
      </c>
      <c r="D16" s="20" t="s">
        <v>24</v>
      </c>
      <c r="E16" s="20" t="s">
        <v>68</v>
      </c>
      <c r="F16" s="20" t="s">
        <v>69</v>
      </c>
      <c r="G16" s="20" t="s">
        <v>70</v>
      </c>
      <c r="H16" s="38"/>
    </row>
    <row r="17" s="1" customFormat="1" spans="1:8">
      <c r="A17" s="35"/>
      <c r="B17" s="36" t="s">
        <v>60</v>
      </c>
      <c r="C17" s="37" t="s">
        <v>61</v>
      </c>
      <c r="D17" s="20" t="s">
        <v>24</v>
      </c>
      <c r="E17" s="20" t="s">
        <v>71</v>
      </c>
      <c r="F17" s="20" t="s">
        <v>72</v>
      </c>
      <c r="G17" s="20" t="s">
        <v>73</v>
      </c>
      <c r="H17" s="38"/>
    </row>
    <row r="18" s="1" customFormat="1" ht="25" customHeight="1" spans="1:8">
      <c r="A18" s="33" t="s">
        <v>16</v>
      </c>
      <c r="B18" s="39"/>
      <c r="C18" s="33"/>
      <c r="D18" s="33"/>
      <c r="E18" s="33"/>
      <c r="F18" s="33"/>
      <c r="G18" s="33"/>
      <c r="H18" s="40">
        <f>SUM(H3:H17)</f>
        <v>36000</v>
      </c>
    </row>
  </sheetData>
  <mergeCells count="8">
    <mergeCell ref="A1:H1"/>
    <mergeCell ref="A18:G18"/>
    <mergeCell ref="A3:A10"/>
    <mergeCell ref="A11:A13"/>
    <mergeCell ref="A14:A17"/>
    <mergeCell ref="H3:H10"/>
    <mergeCell ref="H11:H13"/>
    <mergeCell ref="H14:H17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K35" sqref="K35"/>
    </sheetView>
  </sheetViews>
  <sheetFormatPr defaultColWidth="9" defaultRowHeight="13.5"/>
  <cols>
    <col min="1" max="1" width="5.125" style="1" customWidth="1"/>
    <col min="2" max="2" width="43.1583333333333" style="16" customWidth="1"/>
    <col min="3" max="3" width="25.0583333333333" style="16" customWidth="1"/>
    <col min="4" max="4" width="20" style="16" customWidth="1"/>
    <col min="5" max="5" width="9.75" style="16" customWidth="1"/>
    <col min="6" max="6" width="13.25" style="16" customWidth="1"/>
    <col min="7" max="7" width="36" style="16" customWidth="1"/>
    <col min="8" max="8" width="22.25" style="16" customWidth="1"/>
    <col min="9" max="9" width="12.375" style="16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3" t="s">
        <v>74</v>
      </c>
      <c r="B1" s="3"/>
      <c r="C1" s="3"/>
      <c r="D1" s="3"/>
      <c r="E1" s="3"/>
      <c r="F1" s="3"/>
      <c r="G1" s="3"/>
      <c r="H1" s="3"/>
      <c r="I1" s="3"/>
      <c r="J1" s="13"/>
    </row>
    <row r="2" s="2" customFormat="1" ht="29.25" customHeight="1" spans="1:9">
      <c r="A2" s="17" t="s">
        <v>1</v>
      </c>
      <c r="B2" s="18" t="s">
        <v>18</v>
      </c>
      <c r="C2" s="18" t="s">
        <v>2</v>
      </c>
      <c r="D2" s="19" t="s">
        <v>3</v>
      </c>
      <c r="E2" s="18" t="s">
        <v>75</v>
      </c>
      <c r="F2" s="18" t="s">
        <v>5</v>
      </c>
      <c r="G2" s="18" t="s">
        <v>76</v>
      </c>
      <c r="H2" s="17" t="s">
        <v>6</v>
      </c>
      <c r="I2" s="17" t="s">
        <v>21</v>
      </c>
    </row>
    <row r="3" s="1" customFormat="1" spans="1:9">
      <c r="A3" s="4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9">
        <v>2566.44</v>
      </c>
    </row>
    <row r="4" s="1" customFormat="1" spans="1:9">
      <c r="A4" s="17">
        <v>2</v>
      </c>
      <c r="B4" s="20" t="s">
        <v>85</v>
      </c>
      <c r="C4" s="20" t="s">
        <v>79</v>
      </c>
      <c r="D4" s="20" t="s">
        <v>86</v>
      </c>
      <c r="E4" s="20" t="s">
        <v>87</v>
      </c>
      <c r="F4" s="20" t="s">
        <v>88</v>
      </c>
      <c r="G4" s="20" t="s">
        <v>83</v>
      </c>
      <c r="H4" s="20" t="s">
        <v>89</v>
      </c>
      <c r="I4" s="29">
        <v>8512.66</v>
      </c>
    </row>
    <row r="5" s="1" customFormat="1" spans="1:9">
      <c r="A5" s="21"/>
      <c r="B5" s="20" t="s">
        <v>85</v>
      </c>
      <c r="C5" s="20" t="s">
        <v>79</v>
      </c>
      <c r="D5" s="20" t="s">
        <v>90</v>
      </c>
      <c r="E5" s="20" t="s">
        <v>91</v>
      </c>
      <c r="F5" s="20" t="s">
        <v>92</v>
      </c>
      <c r="G5" s="20" t="s">
        <v>93</v>
      </c>
      <c r="H5" s="20" t="s">
        <v>94</v>
      </c>
      <c r="I5" s="29">
        <v>3873.2</v>
      </c>
    </row>
    <row r="6" s="1" customFormat="1" spans="1:9">
      <c r="A6" s="22"/>
      <c r="B6" s="20" t="s">
        <v>85</v>
      </c>
      <c r="C6" s="20" t="s">
        <v>79</v>
      </c>
      <c r="D6" s="20" t="s">
        <v>95</v>
      </c>
      <c r="E6" s="20" t="s">
        <v>96</v>
      </c>
      <c r="F6" s="20" t="s">
        <v>97</v>
      </c>
      <c r="G6" s="20" t="s">
        <v>83</v>
      </c>
      <c r="H6" s="20" t="s">
        <v>94</v>
      </c>
      <c r="I6" s="29">
        <v>3873.2</v>
      </c>
    </row>
    <row r="7" s="1" customFormat="1" spans="1:9">
      <c r="A7" s="4">
        <v>3</v>
      </c>
      <c r="B7" s="20" t="s">
        <v>98</v>
      </c>
      <c r="C7" s="20" t="s">
        <v>79</v>
      </c>
      <c r="D7" s="20" t="s">
        <v>99</v>
      </c>
      <c r="E7" s="20" t="s">
        <v>100</v>
      </c>
      <c r="F7" s="20" t="s">
        <v>101</v>
      </c>
      <c r="G7" s="20" t="s">
        <v>83</v>
      </c>
      <c r="H7" s="20" t="s">
        <v>102</v>
      </c>
      <c r="I7" s="29">
        <v>9099.49</v>
      </c>
    </row>
    <row r="8" s="1" customFormat="1" spans="1:9">
      <c r="A8" s="4">
        <v>4</v>
      </c>
      <c r="B8" s="20" t="s">
        <v>103</v>
      </c>
      <c r="C8" s="20" t="s">
        <v>79</v>
      </c>
      <c r="D8" s="20" t="s">
        <v>104</v>
      </c>
      <c r="E8" s="20" t="s">
        <v>105</v>
      </c>
      <c r="F8" s="20" t="s">
        <v>106</v>
      </c>
      <c r="G8" s="20" t="s">
        <v>93</v>
      </c>
      <c r="H8" s="20" t="s">
        <v>107</v>
      </c>
      <c r="I8" s="29">
        <v>5334.74</v>
      </c>
    </row>
    <row r="9" s="1" customFormat="1" spans="1:9">
      <c r="A9" s="4">
        <v>5</v>
      </c>
      <c r="B9" s="20" t="s">
        <v>108</v>
      </c>
      <c r="C9" s="20" t="s">
        <v>79</v>
      </c>
      <c r="D9" s="20" t="s">
        <v>109</v>
      </c>
      <c r="E9" s="20" t="s">
        <v>110</v>
      </c>
      <c r="F9" s="20" t="s">
        <v>111</v>
      </c>
      <c r="G9" s="20" t="s">
        <v>83</v>
      </c>
      <c r="H9" s="20" t="s">
        <v>112</v>
      </c>
      <c r="I9" s="29">
        <v>1679.92</v>
      </c>
    </row>
    <row r="10" s="1" customFormat="1" spans="1:9">
      <c r="A10" s="4">
        <v>6</v>
      </c>
      <c r="B10" s="20" t="s">
        <v>113</v>
      </c>
      <c r="C10" s="20" t="s">
        <v>79</v>
      </c>
      <c r="D10" s="20" t="s">
        <v>114</v>
      </c>
      <c r="E10" s="20" t="s">
        <v>115</v>
      </c>
      <c r="F10" s="20" t="s">
        <v>116</v>
      </c>
      <c r="G10" s="20" t="s">
        <v>83</v>
      </c>
      <c r="H10" s="20" t="s">
        <v>117</v>
      </c>
      <c r="I10" s="29">
        <v>3600.44</v>
      </c>
    </row>
    <row r="11" s="1" customFormat="1" spans="1:9">
      <c r="A11" s="4">
        <v>7</v>
      </c>
      <c r="B11" s="20" t="s">
        <v>118</v>
      </c>
      <c r="C11" s="20" t="s">
        <v>79</v>
      </c>
      <c r="D11" s="20" t="s">
        <v>119</v>
      </c>
      <c r="E11" s="20" t="s">
        <v>120</v>
      </c>
      <c r="F11" s="20" t="s">
        <v>121</v>
      </c>
      <c r="G11" s="20" t="s">
        <v>93</v>
      </c>
      <c r="H11" s="20" t="s">
        <v>122</v>
      </c>
      <c r="I11" s="29">
        <v>4282.85</v>
      </c>
    </row>
    <row r="12" s="1" customFormat="1" spans="1:9">
      <c r="A12" s="23">
        <v>8</v>
      </c>
      <c r="B12" s="20" t="s">
        <v>123</v>
      </c>
      <c r="C12" s="20" t="s">
        <v>124</v>
      </c>
      <c r="D12" s="20" t="s">
        <v>68</v>
      </c>
      <c r="E12" s="20" t="s">
        <v>125</v>
      </c>
      <c r="F12" s="20" t="s">
        <v>126</v>
      </c>
      <c r="G12" s="20" t="s">
        <v>127</v>
      </c>
      <c r="H12" s="20" t="s">
        <v>128</v>
      </c>
      <c r="I12" s="29">
        <v>2111.95</v>
      </c>
    </row>
    <row r="13" s="1" customFormat="1" spans="1:9">
      <c r="A13" s="24"/>
      <c r="B13" s="20" t="s">
        <v>123</v>
      </c>
      <c r="C13" s="20" t="s">
        <v>124</v>
      </c>
      <c r="D13" s="20" t="s">
        <v>80</v>
      </c>
      <c r="E13" s="20" t="s">
        <v>129</v>
      </c>
      <c r="F13" s="20" t="s">
        <v>130</v>
      </c>
      <c r="G13" s="20" t="s">
        <v>127</v>
      </c>
      <c r="H13" s="20" t="s">
        <v>128</v>
      </c>
      <c r="I13" s="29">
        <v>2111.95</v>
      </c>
    </row>
    <row r="14" s="1" customFormat="1" spans="1:9">
      <c r="A14" s="24"/>
      <c r="B14" s="20" t="s">
        <v>123</v>
      </c>
      <c r="C14" s="20" t="s">
        <v>124</v>
      </c>
      <c r="D14" s="20" t="s">
        <v>131</v>
      </c>
      <c r="E14" s="20" t="s">
        <v>132</v>
      </c>
      <c r="F14" s="20" t="s">
        <v>133</v>
      </c>
      <c r="G14" s="20" t="s">
        <v>127</v>
      </c>
      <c r="H14" s="20" t="s">
        <v>134</v>
      </c>
      <c r="I14" s="29">
        <v>2534.34</v>
      </c>
    </row>
    <row r="15" s="1" customFormat="1" spans="1:9">
      <c r="A15" s="24"/>
      <c r="B15" s="20" t="s">
        <v>123</v>
      </c>
      <c r="C15" s="20" t="s">
        <v>124</v>
      </c>
      <c r="D15" s="20" t="s">
        <v>135</v>
      </c>
      <c r="E15" s="20" t="s">
        <v>136</v>
      </c>
      <c r="F15" s="20" t="s">
        <v>137</v>
      </c>
      <c r="G15" s="20" t="s">
        <v>127</v>
      </c>
      <c r="H15" s="20" t="s">
        <v>134</v>
      </c>
      <c r="I15" s="29">
        <v>2534.34</v>
      </c>
    </row>
    <row r="16" s="1" customFormat="1" spans="1:9">
      <c r="A16" s="24"/>
      <c r="B16" s="20" t="s">
        <v>123</v>
      </c>
      <c r="C16" s="20" t="s">
        <v>124</v>
      </c>
      <c r="D16" s="20" t="s">
        <v>138</v>
      </c>
      <c r="E16" s="20" t="s">
        <v>139</v>
      </c>
      <c r="F16" s="20" t="s">
        <v>140</v>
      </c>
      <c r="G16" s="20" t="s">
        <v>127</v>
      </c>
      <c r="H16" s="20" t="s">
        <v>134</v>
      </c>
      <c r="I16" s="29">
        <v>2534.34</v>
      </c>
    </row>
    <row r="17" s="1" customFormat="1" spans="1:9">
      <c r="A17" s="24"/>
      <c r="B17" s="20" t="s">
        <v>123</v>
      </c>
      <c r="C17" s="20" t="s">
        <v>124</v>
      </c>
      <c r="D17" s="20" t="s">
        <v>141</v>
      </c>
      <c r="E17" s="20" t="s">
        <v>142</v>
      </c>
      <c r="F17" s="20" t="s">
        <v>143</v>
      </c>
      <c r="G17" s="20" t="s">
        <v>127</v>
      </c>
      <c r="H17" s="20" t="s">
        <v>134</v>
      </c>
      <c r="I17" s="29">
        <v>2534.34</v>
      </c>
    </row>
    <row r="18" s="1" customFormat="1" spans="1:9">
      <c r="A18" s="24"/>
      <c r="B18" s="20" t="s">
        <v>123</v>
      </c>
      <c r="C18" s="20" t="s">
        <v>124</v>
      </c>
      <c r="D18" s="20" t="s">
        <v>144</v>
      </c>
      <c r="E18" s="20" t="s">
        <v>145</v>
      </c>
      <c r="F18" s="20" t="s">
        <v>146</v>
      </c>
      <c r="G18" s="20" t="s">
        <v>127</v>
      </c>
      <c r="H18" s="20" t="s">
        <v>147</v>
      </c>
      <c r="I18" s="29">
        <v>844.78</v>
      </c>
    </row>
    <row r="19" s="1" customFormat="1" spans="1:9">
      <c r="A19" s="24"/>
      <c r="B19" s="20" t="s">
        <v>123</v>
      </c>
      <c r="C19" s="20" t="s">
        <v>124</v>
      </c>
      <c r="D19" s="20" t="s">
        <v>148</v>
      </c>
      <c r="E19" s="20" t="s">
        <v>149</v>
      </c>
      <c r="F19" s="20" t="s">
        <v>150</v>
      </c>
      <c r="G19" s="20" t="s">
        <v>127</v>
      </c>
      <c r="H19" s="20" t="s">
        <v>134</v>
      </c>
      <c r="I19" s="29">
        <v>2534.34</v>
      </c>
    </row>
    <row r="20" s="1" customFormat="1" spans="1:9">
      <c r="A20" s="24"/>
      <c r="B20" s="20" t="s">
        <v>123</v>
      </c>
      <c r="C20" s="20" t="s">
        <v>124</v>
      </c>
      <c r="D20" s="20" t="s">
        <v>151</v>
      </c>
      <c r="E20" s="20" t="s">
        <v>152</v>
      </c>
      <c r="F20" s="20" t="s">
        <v>153</v>
      </c>
      <c r="G20" s="20" t="s">
        <v>127</v>
      </c>
      <c r="H20" s="20" t="s">
        <v>154</v>
      </c>
      <c r="I20" s="29">
        <v>844.78</v>
      </c>
    </row>
    <row r="21" s="1" customFormat="1" spans="1:9">
      <c r="A21" s="24"/>
      <c r="B21" s="20" t="s">
        <v>123</v>
      </c>
      <c r="C21" s="20" t="s">
        <v>124</v>
      </c>
      <c r="D21" s="20" t="s">
        <v>155</v>
      </c>
      <c r="E21" s="20" t="s">
        <v>156</v>
      </c>
      <c r="F21" s="20" t="s">
        <v>157</v>
      </c>
      <c r="G21" s="20" t="s">
        <v>127</v>
      </c>
      <c r="H21" s="20" t="s">
        <v>134</v>
      </c>
      <c r="I21" s="29">
        <v>2534.34</v>
      </c>
    </row>
    <row r="22" s="1" customFormat="1" spans="1:9">
      <c r="A22" s="24"/>
      <c r="B22" s="20" t="s">
        <v>123</v>
      </c>
      <c r="C22" s="20" t="s">
        <v>124</v>
      </c>
      <c r="D22" s="20" t="s">
        <v>158</v>
      </c>
      <c r="E22" s="20" t="s">
        <v>159</v>
      </c>
      <c r="F22" s="20" t="s">
        <v>160</v>
      </c>
      <c r="G22" s="20" t="s">
        <v>127</v>
      </c>
      <c r="H22" s="20" t="s">
        <v>94</v>
      </c>
      <c r="I22" s="29">
        <v>1689.56</v>
      </c>
    </row>
    <row r="23" s="1" customFormat="1" spans="1:9">
      <c r="A23" s="24"/>
      <c r="B23" s="20" t="s">
        <v>123</v>
      </c>
      <c r="C23" s="20" t="s">
        <v>124</v>
      </c>
      <c r="D23" s="20" t="s">
        <v>161</v>
      </c>
      <c r="E23" s="20" t="s">
        <v>162</v>
      </c>
      <c r="F23" s="20" t="s">
        <v>163</v>
      </c>
      <c r="G23" s="20" t="s">
        <v>127</v>
      </c>
      <c r="H23" s="20" t="s">
        <v>164</v>
      </c>
      <c r="I23" s="29">
        <v>422.39</v>
      </c>
    </row>
    <row r="24" s="1" customFormat="1" spans="1:9">
      <c r="A24" s="24"/>
      <c r="B24" s="20" t="s">
        <v>123</v>
      </c>
      <c r="C24" s="20" t="s">
        <v>124</v>
      </c>
      <c r="D24" s="20" t="s">
        <v>165</v>
      </c>
      <c r="E24" s="20" t="s">
        <v>166</v>
      </c>
      <c r="F24" s="20" t="s">
        <v>167</v>
      </c>
      <c r="G24" s="20" t="s">
        <v>127</v>
      </c>
      <c r="H24" s="20" t="s">
        <v>134</v>
      </c>
      <c r="I24" s="29">
        <v>2534.34</v>
      </c>
    </row>
    <row r="25" s="1" customFormat="1" spans="1:9">
      <c r="A25" s="24"/>
      <c r="B25" s="20" t="s">
        <v>123</v>
      </c>
      <c r="C25" s="20" t="s">
        <v>124</v>
      </c>
      <c r="D25" s="20" t="s">
        <v>168</v>
      </c>
      <c r="E25" s="20" t="s">
        <v>169</v>
      </c>
      <c r="F25" s="20" t="s">
        <v>170</v>
      </c>
      <c r="G25" s="20" t="s">
        <v>127</v>
      </c>
      <c r="H25" s="20" t="s">
        <v>134</v>
      </c>
      <c r="I25" s="29">
        <v>2534.34</v>
      </c>
    </row>
    <row r="26" s="1" customFormat="1" spans="1:9">
      <c r="A26" s="24"/>
      <c r="B26" s="20" t="s">
        <v>123</v>
      </c>
      <c r="C26" s="20" t="s">
        <v>124</v>
      </c>
      <c r="D26" s="20" t="s">
        <v>171</v>
      </c>
      <c r="E26" s="20" t="s">
        <v>172</v>
      </c>
      <c r="F26" s="20" t="s">
        <v>173</v>
      </c>
      <c r="G26" s="20" t="s">
        <v>127</v>
      </c>
      <c r="H26" s="20" t="s">
        <v>134</v>
      </c>
      <c r="I26" s="29">
        <v>2534.34</v>
      </c>
    </row>
    <row r="27" s="1" customFormat="1" spans="1:9">
      <c r="A27" s="24"/>
      <c r="B27" s="20" t="s">
        <v>123</v>
      </c>
      <c r="C27" s="20" t="s">
        <v>124</v>
      </c>
      <c r="D27" s="20" t="s">
        <v>174</v>
      </c>
      <c r="E27" s="20" t="s">
        <v>175</v>
      </c>
      <c r="F27" s="20" t="s">
        <v>176</v>
      </c>
      <c r="G27" s="20" t="s">
        <v>127</v>
      </c>
      <c r="H27" s="20" t="s">
        <v>164</v>
      </c>
      <c r="I27" s="29">
        <v>422.39</v>
      </c>
    </row>
    <row r="28" s="1" customFormat="1" spans="1:9">
      <c r="A28" s="25"/>
      <c r="B28" s="20" t="s">
        <v>123</v>
      </c>
      <c r="C28" s="20" t="s">
        <v>124</v>
      </c>
      <c r="D28" s="20" t="s">
        <v>177</v>
      </c>
      <c r="E28" s="20" t="s">
        <v>178</v>
      </c>
      <c r="F28" s="20" t="s">
        <v>179</v>
      </c>
      <c r="G28" s="20" t="s">
        <v>127</v>
      </c>
      <c r="H28" s="20" t="s">
        <v>134</v>
      </c>
      <c r="I28" s="29">
        <v>2534.34</v>
      </c>
    </row>
    <row r="29" s="1" customFormat="1" spans="1:9">
      <c r="A29" s="24">
        <v>9</v>
      </c>
      <c r="B29" s="20" t="s">
        <v>180</v>
      </c>
      <c r="C29" s="20" t="s">
        <v>181</v>
      </c>
      <c r="D29" s="20" t="s">
        <v>182</v>
      </c>
      <c r="E29" s="20" t="s">
        <v>183</v>
      </c>
      <c r="F29" s="20" t="s">
        <v>184</v>
      </c>
      <c r="G29" s="20" t="s">
        <v>185</v>
      </c>
      <c r="H29" s="20" t="s">
        <v>186</v>
      </c>
      <c r="I29" s="29">
        <v>5221.78</v>
      </c>
    </row>
    <row r="30" s="1" customFormat="1" spans="1:9">
      <c r="A30" s="24"/>
      <c r="B30" s="20" t="s">
        <v>180</v>
      </c>
      <c r="C30" s="20" t="s">
        <v>181</v>
      </c>
      <c r="D30" s="20" t="s">
        <v>187</v>
      </c>
      <c r="E30" s="20" t="s">
        <v>188</v>
      </c>
      <c r="F30" s="20" t="s">
        <v>189</v>
      </c>
      <c r="G30" s="20" t="s">
        <v>185</v>
      </c>
      <c r="H30" s="20" t="s">
        <v>186</v>
      </c>
      <c r="I30" s="29">
        <v>5221.78</v>
      </c>
    </row>
    <row r="31" s="1" customFormat="1" spans="1:9">
      <c r="A31" s="24"/>
      <c r="B31" s="20" t="s">
        <v>180</v>
      </c>
      <c r="C31" s="20" t="s">
        <v>181</v>
      </c>
      <c r="D31" s="20" t="s">
        <v>190</v>
      </c>
      <c r="E31" s="20" t="s">
        <v>191</v>
      </c>
      <c r="F31" s="20" t="s">
        <v>192</v>
      </c>
      <c r="G31" s="20" t="s">
        <v>185</v>
      </c>
      <c r="H31" s="20" t="s">
        <v>186</v>
      </c>
      <c r="I31" s="29">
        <v>5221.78</v>
      </c>
    </row>
    <row r="32" s="1" customFormat="1" spans="1:9">
      <c r="A32" s="24"/>
      <c r="B32" s="20" t="s">
        <v>180</v>
      </c>
      <c r="C32" s="20" t="s">
        <v>181</v>
      </c>
      <c r="D32" s="20" t="s">
        <v>193</v>
      </c>
      <c r="E32" s="20" t="s">
        <v>194</v>
      </c>
      <c r="F32" s="20" t="s">
        <v>195</v>
      </c>
      <c r="G32" s="20" t="s">
        <v>185</v>
      </c>
      <c r="H32" s="20" t="s">
        <v>186</v>
      </c>
      <c r="I32" s="29">
        <v>5221.78</v>
      </c>
    </row>
    <row r="33" s="1" customFormat="1" spans="1:9">
      <c r="A33" s="24"/>
      <c r="B33" s="20" t="s">
        <v>180</v>
      </c>
      <c r="C33" s="20" t="s">
        <v>181</v>
      </c>
      <c r="D33" s="20" t="s">
        <v>196</v>
      </c>
      <c r="E33" s="20" t="s">
        <v>197</v>
      </c>
      <c r="F33" s="20" t="s">
        <v>198</v>
      </c>
      <c r="G33" s="20" t="s">
        <v>185</v>
      </c>
      <c r="H33" s="20" t="s">
        <v>186</v>
      </c>
      <c r="I33" s="29">
        <v>5221.78</v>
      </c>
    </row>
    <row r="34" s="1" customFormat="1" spans="1:9">
      <c r="A34" s="25"/>
      <c r="B34" s="20" t="s">
        <v>180</v>
      </c>
      <c r="C34" s="20" t="s">
        <v>181</v>
      </c>
      <c r="D34" s="20" t="s">
        <v>199</v>
      </c>
      <c r="E34" s="20" t="s">
        <v>200</v>
      </c>
      <c r="F34" s="20" t="s">
        <v>201</v>
      </c>
      <c r="G34" s="20" t="s">
        <v>185</v>
      </c>
      <c r="H34" s="20" t="s">
        <v>186</v>
      </c>
      <c r="I34" s="29">
        <v>5221.78</v>
      </c>
    </row>
    <row r="35" s="1" customFormat="1" ht="25" customHeight="1" spans="1:9">
      <c r="A35" s="26" t="s">
        <v>16</v>
      </c>
      <c r="B35" s="27"/>
      <c r="C35" s="27"/>
      <c r="D35" s="27"/>
      <c r="E35" s="27"/>
      <c r="F35" s="27"/>
      <c r="G35" s="27"/>
      <c r="H35" s="28"/>
      <c r="I35" s="15">
        <f>SUM(I3:I34)</f>
        <v>107944.82</v>
      </c>
    </row>
    <row r="36" s="1" customFormat="1" ht="18" customHeight="1" spans="3:9">
      <c r="C36" s="16"/>
      <c r="D36" s="16"/>
      <c r="E36" s="16"/>
      <c r="F36" s="16"/>
      <c r="G36" s="16"/>
      <c r="H36" s="16"/>
      <c r="I36" s="16"/>
    </row>
  </sheetData>
  <mergeCells count="5">
    <mergeCell ref="A1:I1"/>
    <mergeCell ref="A35:H35"/>
    <mergeCell ref="A4:A6"/>
    <mergeCell ref="A12:A28"/>
    <mergeCell ref="A29:A34"/>
  </mergeCells>
  <printOptions horizontalCentered="1"/>
  <pageMargins left="0.196527777777778" right="0.118055555555556" top="0.472222222222222" bottom="0.118055555555556" header="0.236111111111111" footer="0.0784722222222222"/>
  <pageSetup paperSize="9" scale="7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31" sqref="E31"/>
    </sheetView>
  </sheetViews>
  <sheetFormatPr defaultColWidth="9" defaultRowHeight="13.5" outlineLevelRow="7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2.0916666666667" style="1" customWidth="1"/>
    <col min="6" max="6" width="28.6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3" t="s">
        <v>202</v>
      </c>
      <c r="B1" s="3"/>
      <c r="C1" s="3"/>
      <c r="D1" s="3"/>
      <c r="E1" s="3"/>
      <c r="F1" s="3"/>
      <c r="G1" s="3"/>
      <c r="H1" s="3"/>
      <c r="I1" s="3"/>
      <c r="J1" s="12"/>
      <c r="K1" s="13"/>
    </row>
    <row r="2" s="2" customFormat="1" ht="29.25" customHeight="1" spans="1:9">
      <c r="A2" s="4" t="s">
        <v>1</v>
      </c>
      <c r="B2" s="5" t="s">
        <v>75</v>
      </c>
      <c r="C2" s="5" t="s">
        <v>5</v>
      </c>
      <c r="D2" s="5" t="s">
        <v>203</v>
      </c>
      <c r="E2" s="5" t="s">
        <v>204</v>
      </c>
      <c r="F2" s="5" t="s">
        <v>205</v>
      </c>
      <c r="G2" s="5" t="s">
        <v>206</v>
      </c>
      <c r="H2" s="4" t="s">
        <v>207</v>
      </c>
      <c r="I2" s="4" t="s">
        <v>21</v>
      </c>
    </row>
    <row r="3" s="1" customFormat="1" ht="21" customHeight="1" spans="1:9">
      <c r="A3" s="6">
        <v>1</v>
      </c>
      <c r="B3" s="7" t="s">
        <v>208</v>
      </c>
      <c r="C3" s="7" t="s">
        <v>209</v>
      </c>
      <c r="D3" s="8" t="s">
        <v>210</v>
      </c>
      <c r="E3" s="7" t="s">
        <v>211</v>
      </c>
      <c r="F3" s="7" t="s">
        <v>212</v>
      </c>
      <c r="G3" s="7" t="s">
        <v>213</v>
      </c>
      <c r="H3" s="7" t="s">
        <v>214</v>
      </c>
      <c r="I3" s="14">
        <v>4084.94</v>
      </c>
    </row>
    <row r="4" s="1" customFormat="1" ht="21" customHeight="1" spans="1:9">
      <c r="A4" s="6">
        <v>2</v>
      </c>
      <c r="B4" s="7" t="s">
        <v>215</v>
      </c>
      <c r="C4" s="7" t="s">
        <v>216</v>
      </c>
      <c r="D4" s="8" t="s">
        <v>217</v>
      </c>
      <c r="E4" s="7" t="s">
        <v>211</v>
      </c>
      <c r="F4" s="7" t="s">
        <v>212</v>
      </c>
      <c r="G4" s="7" t="s">
        <v>213</v>
      </c>
      <c r="H4" s="7" t="s">
        <v>214</v>
      </c>
      <c r="I4" s="14">
        <v>4084.94</v>
      </c>
    </row>
    <row r="5" s="1" customFormat="1" ht="21" customHeight="1" spans="1:9">
      <c r="A5" s="6">
        <v>3</v>
      </c>
      <c r="B5" s="7" t="s">
        <v>208</v>
      </c>
      <c r="C5" s="7" t="s">
        <v>209</v>
      </c>
      <c r="D5" s="8" t="s">
        <v>210</v>
      </c>
      <c r="E5" s="7" t="s">
        <v>211</v>
      </c>
      <c r="F5" s="7" t="s">
        <v>212</v>
      </c>
      <c r="G5" s="7" t="s">
        <v>213</v>
      </c>
      <c r="H5" s="7" t="s">
        <v>218</v>
      </c>
      <c r="I5" s="14">
        <v>7892.34</v>
      </c>
    </row>
    <row r="6" s="1" customFormat="1" ht="21" customHeight="1" spans="1:9">
      <c r="A6" s="6">
        <v>4</v>
      </c>
      <c r="B6" s="7" t="s">
        <v>215</v>
      </c>
      <c r="C6" s="7" t="s">
        <v>216</v>
      </c>
      <c r="D6" s="8" t="s">
        <v>217</v>
      </c>
      <c r="E6" s="7" t="s">
        <v>211</v>
      </c>
      <c r="F6" s="7" t="s">
        <v>212</v>
      </c>
      <c r="G6" s="7" t="s">
        <v>213</v>
      </c>
      <c r="H6" s="7" t="s">
        <v>218</v>
      </c>
      <c r="I6" s="14">
        <v>7892.34</v>
      </c>
    </row>
    <row r="7" s="1" customFormat="1" ht="27" customHeight="1" spans="1:9">
      <c r="A7" s="9" t="s">
        <v>16</v>
      </c>
      <c r="B7" s="10"/>
      <c r="C7" s="10"/>
      <c r="D7" s="10"/>
      <c r="E7" s="10"/>
      <c r="F7" s="10"/>
      <c r="G7" s="10"/>
      <c r="H7" s="11"/>
      <c r="I7" s="15">
        <f>SUM(I3:I6)</f>
        <v>23954.56</v>
      </c>
    </row>
    <row r="8" s="1" customFormat="1" ht="18" customHeight="1"/>
  </sheetData>
  <mergeCells count="2">
    <mergeCell ref="A1:I1"/>
    <mergeCell ref="A7:H7"/>
  </mergeCells>
  <printOptions horizontalCentered="1"/>
  <pageMargins left="0.118055555555556" right="0.118055555555556" top="0.550694444444444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大湾区青年就业补助</vt:lpstr>
      <vt:lpstr>创业带动就业补贴</vt:lpstr>
      <vt:lpstr>社会保险补贴</vt:lpstr>
      <vt:lpstr>公共就业服务岗位补贴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2024-12-09T07:14:12Z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70E0F61DDF714B6B87ED90102E371CC8</vt:lpwstr>
  </property>
</Properties>
</file>