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4"/>
  </bookViews>
  <sheets>
    <sheet name="大湾区青年就业补助" sheetId="15" r:id="rId1"/>
    <sheet name="一次性创业资助" sheetId="16" r:id="rId2"/>
    <sheet name="创业租金补贴" sheetId="10" r:id="rId3"/>
    <sheet name="创业带动就业补贴" sheetId="6" r:id="rId4"/>
    <sheet name="社保补贴" sheetId="13" r:id="rId5"/>
  </sheets>
  <definedNames>
    <definedName name="_xlnm.Print_Titles" localSheetId="3">创业带动就业补贴!$1:$2</definedName>
  </definedNames>
  <calcPr calcId="144525"/>
</workbook>
</file>

<file path=xl/sharedStrings.xml><?xml version="1.0" encoding="utf-8"?>
<sst xmlns="http://schemas.openxmlformats.org/spreadsheetml/2006/main" count="326" uniqueCount="170">
  <si>
    <t xml:space="preserve"> 大湾区青年就业计划生活补助个人名单公示</t>
  </si>
  <si>
    <t>序号</t>
  </si>
  <si>
    <t>姓名</t>
  </si>
  <si>
    <t>身份证号</t>
  </si>
  <si>
    <t>手机号码</t>
  </si>
  <si>
    <t>就业单位</t>
  </si>
  <si>
    <t>补贴月份</t>
  </si>
  <si>
    <t>补贴金额（元）</t>
  </si>
  <si>
    <t>梁颖琛</t>
  </si>
  <si>
    <t>R4****（6）</t>
  </si>
  <si>
    <t>156****6137</t>
  </si>
  <si>
    <t>中山快享成贸易有限公司</t>
  </si>
  <si>
    <t>202403-202405</t>
  </si>
  <si>
    <t>合计：</t>
  </si>
  <si>
    <t>一次性创业资助人员名单公示</t>
  </si>
  <si>
    <t>创办企业名称</t>
  </si>
  <si>
    <t>补贴项目</t>
  </si>
  <si>
    <t>人员证件号码</t>
  </si>
  <si>
    <t>人员类别</t>
  </si>
  <si>
    <t>1</t>
  </si>
  <si>
    <t>梁华芬</t>
  </si>
  <si>
    <t>134****8580</t>
  </si>
  <si>
    <t>中山市言信电子科技有限公司</t>
  </si>
  <si>
    <t>一次性创业资助</t>
  </si>
  <si>
    <t>44**************20</t>
  </si>
  <si>
    <t>普通高等学校学生（领取毕业证5年内）</t>
  </si>
  <si>
    <t>陈俊佳</t>
  </si>
  <si>
    <t>150****8676</t>
  </si>
  <si>
    <t>中山市暖云信息科技有限公司</t>
  </si>
  <si>
    <t>44**************18</t>
  </si>
  <si>
    <t>创业租金补贴人员名单公示</t>
  </si>
  <si>
    <t>陈洁</t>
  </si>
  <si>
    <t>150****9319</t>
  </si>
  <si>
    <t>中山市创源财税管理有限公司</t>
  </si>
  <si>
    <t>创业租金补贴</t>
  </si>
  <si>
    <t>43**************89</t>
  </si>
  <si>
    <t>创业带动就业补贴单位名单公示</t>
  </si>
  <si>
    <t>申领单位</t>
  </si>
  <si>
    <t>营业执照注册日期</t>
  </si>
  <si>
    <t>吸纳就业人员姓名</t>
  </si>
  <si>
    <t>中山市盛泽食品贸易有限公司</t>
  </si>
  <si>
    <t>2023-01-31</t>
  </si>
  <si>
    <t>创业带动就业补贴</t>
  </si>
  <si>
    <t>潘利荣</t>
  </si>
  <si>
    <t>135****1270</t>
  </si>
  <si>
    <t>中山喜恩健康管理服务有限公司</t>
  </si>
  <si>
    <t>2021-02-07</t>
  </si>
  <si>
    <t>刘有莲</t>
  </si>
  <si>
    <t>134****8393</t>
  </si>
  <si>
    <t>吴郁莲</t>
  </si>
  <si>
    <t>151****5101</t>
  </si>
  <si>
    <t>杨淑琴</t>
  </si>
  <si>
    <t>186****1003</t>
  </si>
  <si>
    <t>苏福明</t>
  </si>
  <si>
    <t>134****4713</t>
  </si>
  <si>
    <t>陈为增</t>
  </si>
  <si>
    <t>134****5820</t>
  </si>
  <si>
    <t>陈蓉荷</t>
  </si>
  <si>
    <t>157****9531</t>
  </si>
  <si>
    <t>麦秀杰</t>
  </si>
  <si>
    <t>173****2181</t>
  </si>
  <si>
    <t>中山市纷纶电子商务有限公司</t>
  </si>
  <si>
    <t>2022-01-27</t>
  </si>
  <si>
    <t>陈梓恒</t>
  </si>
  <si>
    <t>182****8828</t>
  </si>
  <si>
    <t>董捷</t>
  </si>
  <si>
    <t>134****9190</t>
  </si>
  <si>
    <t>冼海晴</t>
  </si>
  <si>
    <t>132****6153</t>
  </si>
  <si>
    <t>林凯旋</t>
  </si>
  <si>
    <t>130****3977</t>
  </si>
  <si>
    <t>2021-07-12</t>
  </si>
  <si>
    <t>冯梓坚</t>
  </si>
  <si>
    <t>133****0844</t>
  </si>
  <si>
    <t>罗炜迪</t>
  </si>
  <si>
    <t>136****7760</t>
  </si>
  <si>
    <t>张家城</t>
  </si>
  <si>
    <t>134****8633</t>
  </si>
  <si>
    <t>中山市老麦先生食品有限公司</t>
  </si>
  <si>
    <t>2022-03-17</t>
  </si>
  <si>
    <t>卢哲</t>
  </si>
  <si>
    <t>138****3050</t>
  </si>
  <si>
    <t>邓善双</t>
  </si>
  <si>
    <t>178****2768</t>
  </si>
  <si>
    <t>袁春春</t>
  </si>
  <si>
    <t>188****1941</t>
  </si>
  <si>
    <t>文艺</t>
  </si>
  <si>
    <t>186****8175</t>
  </si>
  <si>
    <t>陈镒华</t>
  </si>
  <si>
    <t>137****1146</t>
  </si>
  <si>
    <t>吴小敏</t>
  </si>
  <si>
    <t>159****0491</t>
  </si>
  <si>
    <t>社会保险补贴单位名单公示</t>
  </si>
  <si>
    <t xml:space="preserve">申领单位 </t>
  </si>
  <si>
    <t>招用人员姓名</t>
  </si>
  <si>
    <t>补贴金额（元） </t>
  </si>
  <si>
    <t>金色瑶兰（中山）家政服务有限公司</t>
  </si>
  <si>
    <t>员工制家政企业社保补贴</t>
  </si>
  <si>
    <t>45**************06</t>
  </si>
  <si>
    <t>凌飞燕</t>
  </si>
  <si>
    <t>182****8035</t>
  </si>
  <si>
    <t>家政人员</t>
  </si>
  <si>
    <t>202307-202309</t>
  </si>
  <si>
    <t>45**************16</t>
  </si>
  <si>
    <t>刘柱荣</t>
  </si>
  <si>
    <t>135****6560</t>
  </si>
  <si>
    <t>202307-202312</t>
  </si>
  <si>
    <t>43**************2X</t>
  </si>
  <si>
    <t>张顺庆</t>
  </si>
  <si>
    <t>137****3865</t>
  </si>
  <si>
    <t>202307-202311</t>
  </si>
  <si>
    <t>44**************22</t>
  </si>
  <si>
    <t>易伟娣</t>
  </si>
  <si>
    <t>135****2111</t>
  </si>
  <si>
    <t>45**************2X</t>
  </si>
  <si>
    <t>李秋梅</t>
  </si>
  <si>
    <t>188****1078</t>
  </si>
  <si>
    <t>61**************25</t>
  </si>
  <si>
    <t>李红莉</t>
  </si>
  <si>
    <t>181****9996</t>
  </si>
  <si>
    <t>202307-202308</t>
  </si>
  <si>
    <t>44**************25</t>
  </si>
  <si>
    <t>林冬梅</t>
  </si>
  <si>
    <t>189****0838</t>
  </si>
  <si>
    <t>44**************24</t>
  </si>
  <si>
    <t>梁小芳</t>
  </si>
  <si>
    <t>136****8675</t>
  </si>
  <si>
    <t>202308-202312</t>
  </si>
  <si>
    <t>44**************41</t>
  </si>
  <si>
    <t>梁海萍</t>
  </si>
  <si>
    <t>134****1836</t>
  </si>
  <si>
    <t>43**************25</t>
  </si>
  <si>
    <t>欧阳姣</t>
  </si>
  <si>
    <t>187****0913</t>
  </si>
  <si>
    <t>44**************21</t>
  </si>
  <si>
    <t>温理娇</t>
  </si>
  <si>
    <t>158****9525</t>
  </si>
  <si>
    <t>52**************25</t>
  </si>
  <si>
    <t>田蓉</t>
  </si>
  <si>
    <t>151****4969</t>
  </si>
  <si>
    <t>37**************82</t>
  </si>
  <si>
    <t>程宇</t>
  </si>
  <si>
    <t>131****6713</t>
  </si>
  <si>
    <t>202307</t>
  </si>
  <si>
    <t>43**************27</t>
  </si>
  <si>
    <t>罗爱姣</t>
  </si>
  <si>
    <t>137****6007</t>
  </si>
  <si>
    <t>45**************70</t>
  </si>
  <si>
    <t>罗祖剑</t>
  </si>
  <si>
    <t>135****7805</t>
  </si>
  <si>
    <t>51**************24</t>
  </si>
  <si>
    <t>胡玉红</t>
  </si>
  <si>
    <t>135****6509</t>
  </si>
  <si>
    <t>胡舒婷</t>
  </si>
  <si>
    <t>158****8790</t>
  </si>
  <si>
    <t>21**************17</t>
  </si>
  <si>
    <t>高宏军</t>
  </si>
  <si>
    <t>158****8374</t>
  </si>
  <si>
    <t>44**************2X</t>
  </si>
  <si>
    <t>黄美霞</t>
  </si>
  <si>
    <t>134****6400</t>
  </si>
  <si>
    <t>黄萍</t>
  </si>
  <si>
    <t>152****4592</t>
  </si>
  <si>
    <t>广东嘉行科技有限公司</t>
  </si>
  <si>
    <t>小微企业社保补贴</t>
  </si>
  <si>
    <t>44**************16</t>
  </si>
  <si>
    <t>萧润潮</t>
  </si>
  <si>
    <t>155****0303</t>
  </si>
  <si>
    <t>普通高等学校学生（领取毕业证2年内）</t>
  </si>
  <si>
    <t>202307-202406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</si>
</sst>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8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4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2" borderId="15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right" vertical="center"/>
    </xf>
    <xf numFmtId="4" fontId="1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3" fontId="1" fillId="0" borderId="0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/>
    </xf>
    <xf numFmtId="3" fontId="5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right" vertical="center" wrapText="1"/>
    </xf>
    <xf numFmtId="0" fontId="1" fillId="0" borderId="6" xfId="0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2" name="图片 1"/>
        <xdr:cNvSpPr>
          <a:spLocks noChangeAspect="1"/>
        </xdr:cNvSpPr>
      </xdr:nvSpPr>
      <xdr:spPr>
        <a:xfrm>
          <a:off x="2172970" y="7905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2172970" y="7905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243840</xdr:colOff>
      <xdr:row>2</xdr:row>
      <xdr:rowOff>233045</xdr:rowOff>
    </xdr:to>
    <xdr:sp>
      <xdr:nvSpPr>
        <xdr:cNvPr id="4" name="图片 1"/>
        <xdr:cNvSpPr>
          <a:spLocks noChangeAspect="1"/>
        </xdr:cNvSpPr>
      </xdr:nvSpPr>
      <xdr:spPr>
        <a:xfrm>
          <a:off x="4639945" y="7905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243840</xdr:colOff>
      <xdr:row>2</xdr:row>
      <xdr:rowOff>233045</xdr:rowOff>
    </xdr:to>
    <xdr:sp>
      <xdr:nvSpPr>
        <xdr:cNvPr id="5" name="图片 1"/>
        <xdr:cNvSpPr>
          <a:spLocks noChangeAspect="1"/>
        </xdr:cNvSpPr>
      </xdr:nvSpPr>
      <xdr:spPr>
        <a:xfrm>
          <a:off x="4639945" y="7905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243840</xdr:colOff>
      <xdr:row>3</xdr:row>
      <xdr:rowOff>233045</xdr:rowOff>
    </xdr:to>
    <xdr:sp>
      <xdr:nvSpPr>
        <xdr:cNvPr id="6" name="图片 1"/>
        <xdr:cNvSpPr>
          <a:spLocks noChangeAspect="1"/>
        </xdr:cNvSpPr>
      </xdr:nvSpPr>
      <xdr:spPr>
        <a:xfrm>
          <a:off x="4639945" y="10572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243840</xdr:colOff>
      <xdr:row>3</xdr:row>
      <xdr:rowOff>233045</xdr:rowOff>
    </xdr:to>
    <xdr:sp>
      <xdr:nvSpPr>
        <xdr:cNvPr id="7" name="图片 1"/>
        <xdr:cNvSpPr>
          <a:spLocks noChangeAspect="1"/>
        </xdr:cNvSpPr>
      </xdr:nvSpPr>
      <xdr:spPr>
        <a:xfrm>
          <a:off x="4639945" y="10572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2" name="图片 1"/>
        <xdr:cNvSpPr>
          <a:spLocks noChangeAspect="1"/>
        </xdr:cNvSpPr>
      </xdr:nvSpPr>
      <xdr:spPr>
        <a:xfrm>
          <a:off x="2172970" y="7905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2172970" y="7905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243840</xdr:colOff>
      <xdr:row>2</xdr:row>
      <xdr:rowOff>233045</xdr:rowOff>
    </xdr:to>
    <xdr:sp>
      <xdr:nvSpPr>
        <xdr:cNvPr id="4" name="图片 1"/>
        <xdr:cNvSpPr>
          <a:spLocks noChangeAspect="1"/>
        </xdr:cNvSpPr>
      </xdr:nvSpPr>
      <xdr:spPr>
        <a:xfrm>
          <a:off x="4639945" y="7905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243840</xdr:colOff>
      <xdr:row>2</xdr:row>
      <xdr:rowOff>233045</xdr:rowOff>
    </xdr:to>
    <xdr:sp>
      <xdr:nvSpPr>
        <xdr:cNvPr id="5" name="图片 1"/>
        <xdr:cNvSpPr>
          <a:spLocks noChangeAspect="1"/>
        </xdr:cNvSpPr>
      </xdr:nvSpPr>
      <xdr:spPr>
        <a:xfrm>
          <a:off x="4639945" y="7905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3</xdr:col>
      <xdr:colOff>243840</xdr:colOff>
      <xdr:row>4</xdr:row>
      <xdr:rowOff>61595</xdr:rowOff>
    </xdr:to>
    <xdr:sp>
      <xdr:nvSpPr>
        <xdr:cNvPr id="2" name="图片 1"/>
        <xdr:cNvSpPr>
          <a:spLocks noChangeAspect="1"/>
        </xdr:cNvSpPr>
      </xdr:nvSpPr>
      <xdr:spPr>
        <a:xfrm>
          <a:off x="4091940" y="8763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243840</xdr:colOff>
      <xdr:row>23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4091940" y="43053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243840</xdr:colOff>
      <xdr:row>4</xdr:row>
      <xdr:rowOff>61595</xdr:rowOff>
    </xdr:to>
    <xdr:sp>
      <xdr:nvSpPr>
        <xdr:cNvPr id="4" name="图片 1"/>
        <xdr:cNvSpPr>
          <a:spLocks noChangeAspect="1"/>
        </xdr:cNvSpPr>
      </xdr:nvSpPr>
      <xdr:spPr>
        <a:xfrm>
          <a:off x="4091940" y="8763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3</xdr:row>
      <xdr:rowOff>61595</xdr:rowOff>
    </xdr:to>
    <xdr:sp>
      <xdr:nvSpPr>
        <xdr:cNvPr id="5" name="图片 1"/>
        <xdr:cNvSpPr>
          <a:spLocks noChangeAspect="1"/>
        </xdr:cNvSpPr>
      </xdr:nvSpPr>
      <xdr:spPr>
        <a:xfrm>
          <a:off x="4091940" y="7048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3</xdr:row>
      <xdr:rowOff>61595</xdr:rowOff>
    </xdr:to>
    <xdr:sp>
      <xdr:nvSpPr>
        <xdr:cNvPr id="6" name="图片 1"/>
        <xdr:cNvSpPr>
          <a:spLocks noChangeAspect="1"/>
        </xdr:cNvSpPr>
      </xdr:nvSpPr>
      <xdr:spPr>
        <a:xfrm>
          <a:off x="4091940" y="7048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2" name="图片 1"/>
        <xdr:cNvSpPr>
          <a:spLocks noChangeAspect="1"/>
        </xdr:cNvSpPr>
      </xdr:nvSpPr>
      <xdr:spPr>
        <a:xfrm>
          <a:off x="3007360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4804410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4" name="图片 1"/>
        <xdr:cNvSpPr>
          <a:spLocks noChangeAspect="1"/>
        </xdr:cNvSpPr>
      </xdr:nvSpPr>
      <xdr:spPr>
        <a:xfrm>
          <a:off x="3007360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5" name="图片 1"/>
        <xdr:cNvSpPr>
          <a:spLocks noChangeAspect="1"/>
        </xdr:cNvSpPr>
      </xdr:nvSpPr>
      <xdr:spPr>
        <a:xfrm>
          <a:off x="4804410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6" name="图片 1"/>
        <xdr:cNvSpPr>
          <a:spLocks noChangeAspect="1"/>
        </xdr:cNvSpPr>
      </xdr:nvSpPr>
      <xdr:spPr>
        <a:xfrm>
          <a:off x="3007360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7" name="图片 1"/>
        <xdr:cNvSpPr>
          <a:spLocks noChangeAspect="1"/>
        </xdr:cNvSpPr>
      </xdr:nvSpPr>
      <xdr:spPr>
        <a:xfrm>
          <a:off x="4804410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8" name="图片 1"/>
        <xdr:cNvSpPr>
          <a:spLocks noChangeAspect="1"/>
        </xdr:cNvSpPr>
      </xdr:nvSpPr>
      <xdr:spPr>
        <a:xfrm>
          <a:off x="3007360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9" name="图片 1"/>
        <xdr:cNvSpPr>
          <a:spLocks noChangeAspect="1"/>
        </xdr:cNvSpPr>
      </xdr:nvSpPr>
      <xdr:spPr>
        <a:xfrm>
          <a:off x="4804410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243840</xdr:colOff>
      <xdr:row>7</xdr:row>
      <xdr:rowOff>233045</xdr:rowOff>
    </xdr:to>
    <xdr:sp>
      <xdr:nvSpPr>
        <xdr:cNvPr id="10" name="图片 1"/>
        <xdr:cNvSpPr>
          <a:spLocks noChangeAspect="1"/>
        </xdr:cNvSpPr>
      </xdr:nvSpPr>
      <xdr:spPr>
        <a:xfrm>
          <a:off x="3007360" y="211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243840</xdr:colOff>
      <xdr:row>7</xdr:row>
      <xdr:rowOff>233045</xdr:rowOff>
    </xdr:to>
    <xdr:sp>
      <xdr:nvSpPr>
        <xdr:cNvPr id="11" name="图片 1"/>
        <xdr:cNvSpPr>
          <a:spLocks noChangeAspect="1"/>
        </xdr:cNvSpPr>
      </xdr:nvSpPr>
      <xdr:spPr>
        <a:xfrm>
          <a:off x="4804410" y="211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243840</xdr:colOff>
      <xdr:row>23</xdr:row>
      <xdr:rowOff>233045</xdr:rowOff>
    </xdr:to>
    <xdr:sp>
      <xdr:nvSpPr>
        <xdr:cNvPr id="12" name="图片 1"/>
        <xdr:cNvSpPr>
          <a:spLocks noChangeAspect="1"/>
        </xdr:cNvSpPr>
      </xdr:nvSpPr>
      <xdr:spPr>
        <a:xfrm>
          <a:off x="3007360" y="6175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243840</xdr:colOff>
      <xdr:row>23</xdr:row>
      <xdr:rowOff>233045</xdr:rowOff>
    </xdr:to>
    <xdr:sp>
      <xdr:nvSpPr>
        <xdr:cNvPr id="13" name="图片 1"/>
        <xdr:cNvSpPr>
          <a:spLocks noChangeAspect="1"/>
        </xdr:cNvSpPr>
      </xdr:nvSpPr>
      <xdr:spPr>
        <a:xfrm>
          <a:off x="4804410" y="6175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243840</xdr:colOff>
      <xdr:row>23</xdr:row>
      <xdr:rowOff>233045</xdr:rowOff>
    </xdr:to>
    <xdr:sp>
      <xdr:nvSpPr>
        <xdr:cNvPr id="14" name="图片 1"/>
        <xdr:cNvSpPr>
          <a:spLocks noChangeAspect="1"/>
        </xdr:cNvSpPr>
      </xdr:nvSpPr>
      <xdr:spPr>
        <a:xfrm>
          <a:off x="3007360" y="6175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243840</xdr:colOff>
      <xdr:row>23</xdr:row>
      <xdr:rowOff>233045</xdr:rowOff>
    </xdr:to>
    <xdr:sp>
      <xdr:nvSpPr>
        <xdr:cNvPr id="15" name="图片 1"/>
        <xdr:cNvSpPr>
          <a:spLocks noChangeAspect="1"/>
        </xdr:cNvSpPr>
      </xdr:nvSpPr>
      <xdr:spPr>
        <a:xfrm>
          <a:off x="4804410" y="6175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243840</xdr:colOff>
      <xdr:row>23</xdr:row>
      <xdr:rowOff>233045</xdr:rowOff>
    </xdr:to>
    <xdr:sp>
      <xdr:nvSpPr>
        <xdr:cNvPr id="16" name="图片 1"/>
        <xdr:cNvSpPr>
          <a:spLocks noChangeAspect="1"/>
        </xdr:cNvSpPr>
      </xdr:nvSpPr>
      <xdr:spPr>
        <a:xfrm>
          <a:off x="3007360" y="6175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243840</xdr:colOff>
      <xdr:row>23</xdr:row>
      <xdr:rowOff>233045</xdr:rowOff>
    </xdr:to>
    <xdr:sp>
      <xdr:nvSpPr>
        <xdr:cNvPr id="17" name="图片 1"/>
        <xdr:cNvSpPr>
          <a:spLocks noChangeAspect="1"/>
        </xdr:cNvSpPr>
      </xdr:nvSpPr>
      <xdr:spPr>
        <a:xfrm>
          <a:off x="4804410" y="6175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243840</xdr:colOff>
      <xdr:row>23</xdr:row>
      <xdr:rowOff>233045</xdr:rowOff>
    </xdr:to>
    <xdr:sp>
      <xdr:nvSpPr>
        <xdr:cNvPr id="18" name="图片 1"/>
        <xdr:cNvSpPr>
          <a:spLocks noChangeAspect="1"/>
        </xdr:cNvSpPr>
      </xdr:nvSpPr>
      <xdr:spPr>
        <a:xfrm>
          <a:off x="3007360" y="6175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243840</xdr:colOff>
      <xdr:row>23</xdr:row>
      <xdr:rowOff>233045</xdr:rowOff>
    </xdr:to>
    <xdr:sp>
      <xdr:nvSpPr>
        <xdr:cNvPr id="19" name="图片 1"/>
        <xdr:cNvSpPr>
          <a:spLocks noChangeAspect="1"/>
        </xdr:cNvSpPr>
      </xdr:nvSpPr>
      <xdr:spPr>
        <a:xfrm>
          <a:off x="4804410" y="6175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243840</xdr:colOff>
      <xdr:row>22</xdr:row>
      <xdr:rowOff>233045</xdr:rowOff>
    </xdr:to>
    <xdr:sp>
      <xdr:nvSpPr>
        <xdr:cNvPr id="20" name="图片 1"/>
        <xdr:cNvSpPr>
          <a:spLocks noChangeAspect="1"/>
        </xdr:cNvSpPr>
      </xdr:nvSpPr>
      <xdr:spPr>
        <a:xfrm>
          <a:off x="3007360" y="592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E18" sqref="E18"/>
    </sheetView>
  </sheetViews>
  <sheetFormatPr defaultColWidth="9" defaultRowHeight="13.5" outlineLevelRow="3"/>
  <cols>
    <col min="1" max="1" width="5.125" style="2" customWidth="1"/>
    <col min="2" max="2" width="12.875" style="3" customWidth="1"/>
    <col min="3" max="3" width="15.75" style="3" customWidth="1"/>
    <col min="4" max="4" width="17.25" style="3" customWidth="1"/>
    <col min="5" max="5" width="8.75" style="3" customWidth="1"/>
    <col min="6" max="6" width="18.75" style="3" customWidth="1"/>
    <col min="7" max="7" width="21.125" style="3" customWidth="1"/>
    <col min="8" max="8" width="12.625" style="3" customWidth="1"/>
    <col min="9" max="16384" width="9" style="47"/>
  </cols>
  <sheetData>
    <row r="1" s="2" customFormat="1" ht="33" customHeight="1" spans="1:9">
      <c r="A1" s="48" t="s">
        <v>0</v>
      </c>
      <c r="B1" s="48"/>
      <c r="C1" s="48"/>
      <c r="D1" s="48"/>
      <c r="E1" s="48"/>
      <c r="F1" s="48"/>
      <c r="G1" s="48"/>
      <c r="H1" s="48"/>
      <c r="I1" s="57"/>
    </row>
    <row r="2" s="46" customFormat="1" ht="29.25" customHeight="1" spans="1:8">
      <c r="A2" s="39" t="s">
        <v>1</v>
      </c>
      <c r="B2" s="40" t="s">
        <v>2</v>
      </c>
      <c r="C2" s="40" t="s">
        <v>3</v>
      </c>
      <c r="D2" s="40" t="s">
        <v>4</v>
      </c>
      <c r="E2" s="49" t="s">
        <v>5</v>
      </c>
      <c r="F2" s="50"/>
      <c r="G2" s="39" t="s">
        <v>6</v>
      </c>
      <c r="H2" s="39" t="s">
        <v>7</v>
      </c>
    </row>
    <row r="3" s="3" customFormat="1" ht="21" customHeight="1" spans="1:8">
      <c r="A3" s="51">
        <v>1</v>
      </c>
      <c r="B3" s="12" t="s">
        <v>8</v>
      </c>
      <c r="C3" s="12" t="s">
        <v>9</v>
      </c>
      <c r="D3" s="12" t="s">
        <v>10</v>
      </c>
      <c r="E3" s="52" t="s">
        <v>11</v>
      </c>
      <c r="F3" s="53"/>
      <c r="G3" s="12" t="s">
        <v>12</v>
      </c>
      <c r="H3" s="41">
        <v>6000</v>
      </c>
    </row>
    <row r="4" s="2" customFormat="1" ht="24" customHeight="1" spans="1:8">
      <c r="A4" s="54" t="s">
        <v>13</v>
      </c>
      <c r="B4" s="55"/>
      <c r="C4" s="55"/>
      <c r="D4" s="55"/>
      <c r="E4" s="55"/>
      <c r="F4" s="55"/>
      <c r="G4" s="56"/>
      <c r="H4" s="41">
        <f>SUM(H3:H3)</f>
        <v>6000</v>
      </c>
    </row>
  </sheetData>
  <mergeCells count="4">
    <mergeCell ref="A1:H1"/>
    <mergeCell ref="E2:F2"/>
    <mergeCell ref="E3:F3"/>
    <mergeCell ref="A4:G4"/>
  </mergeCells>
  <printOptions horizontalCentered="1"/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H6" sqref="H6"/>
    </sheetView>
  </sheetViews>
  <sheetFormatPr defaultColWidth="9" defaultRowHeight="13.5" outlineLevelRow="5"/>
  <cols>
    <col min="1" max="1" width="5.125" style="1" customWidth="1"/>
    <col min="2" max="2" width="8.125" style="1" customWidth="1"/>
    <col min="3" max="3" width="15.2666666666667" style="1" customWidth="1"/>
    <col min="4" max="4" width="32.375" style="1" customWidth="1"/>
    <col min="5" max="5" width="16.1166666666667" style="1" customWidth="1"/>
    <col min="6" max="6" width="20.5" style="1" customWidth="1"/>
    <col min="7" max="7" width="35.875" style="1" customWidth="1"/>
    <col min="8" max="8" width="13.25" style="1" customWidth="1"/>
    <col min="9" max="9" width="8" style="1" customWidth="1"/>
    <col min="10" max="16384" width="9" style="1"/>
  </cols>
  <sheetData>
    <row r="1" s="1" customFormat="1" ht="33" customHeight="1" spans="1:9">
      <c r="A1" s="38" t="s">
        <v>14</v>
      </c>
      <c r="B1" s="38"/>
      <c r="C1" s="38"/>
      <c r="D1" s="38"/>
      <c r="E1" s="38"/>
      <c r="F1" s="38"/>
      <c r="G1" s="38"/>
      <c r="H1" s="38"/>
      <c r="I1" s="45"/>
    </row>
    <row r="2" s="2" customFormat="1" ht="29.25" customHeight="1" spans="1:8">
      <c r="A2" s="39" t="s">
        <v>1</v>
      </c>
      <c r="B2" s="40" t="s">
        <v>2</v>
      </c>
      <c r="C2" s="40" t="s">
        <v>4</v>
      </c>
      <c r="D2" s="40" t="s">
        <v>15</v>
      </c>
      <c r="E2" s="40" t="s">
        <v>16</v>
      </c>
      <c r="F2" s="40" t="s">
        <v>17</v>
      </c>
      <c r="G2" s="40" t="s">
        <v>18</v>
      </c>
      <c r="H2" s="39" t="s">
        <v>7</v>
      </c>
    </row>
    <row r="3" s="3" customFormat="1" ht="21" customHeight="1" spans="1:8">
      <c r="A3" s="7" t="s">
        <v>19</v>
      </c>
      <c r="B3" s="12" t="s">
        <v>20</v>
      </c>
      <c r="C3" s="12" t="s">
        <v>21</v>
      </c>
      <c r="D3" s="12" t="s">
        <v>22</v>
      </c>
      <c r="E3" s="12" t="s">
        <v>23</v>
      </c>
      <c r="F3" s="12" t="s">
        <v>24</v>
      </c>
      <c r="G3" s="12" t="s">
        <v>25</v>
      </c>
      <c r="H3" s="41">
        <v>10000</v>
      </c>
    </row>
    <row r="4" s="3" customFormat="1" ht="21" customHeight="1" spans="1:8">
      <c r="A4" s="7">
        <v>2</v>
      </c>
      <c r="B4" s="12" t="s">
        <v>26</v>
      </c>
      <c r="C4" s="12" t="s">
        <v>27</v>
      </c>
      <c r="D4" s="12" t="s">
        <v>28</v>
      </c>
      <c r="E4" s="12" t="s">
        <v>23</v>
      </c>
      <c r="F4" s="12" t="s">
        <v>29</v>
      </c>
      <c r="G4" s="12" t="s">
        <v>25</v>
      </c>
      <c r="H4" s="41">
        <v>10000</v>
      </c>
    </row>
    <row r="5" s="1" customFormat="1" ht="27" customHeight="1" spans="1:8">
      <c r="A5" s="42" t="s">
        <v>13</v>
      </c>
      <c r="B5" s="43"/>
      <c r="C5" s="43"/>
      <c r="D5" s="43"/>
      <c r="E5" s="43"/>
      <c r="F5" s="43"/>
      <c r="G5" s="44"/>
      <c r="H5" s="41">
        <f>SUM(H3:H4)</f>
        <v>20000</v>
      </c>
    </row>
    <row r="6" s="1" customFormat="1" ht="18" customHeight="1"/>
  </sheetData>
  <mergeCells count="2">
    <mergeCell ref="A1:H1"/>
    <mergeCell ref="A5:G5"/>
  </mergeCells>
  <pageMargins left="0.118055555555556" right="0.118055555555556" top="0.590277777777778" bottom="1" header="0.5" footer="0.5"/>
  <pageSetup paperSize="9" orientation="landscape" horizontalDpi="600"/>
  <headerFooter>
    <oddFooter>&amp;C第 &amp;P 页，共 &amp;N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F3" sqref="F3"/>
    </sheetView>
  </sheetViews>
  <sheetFormatPr defaultColWidth="9" defaultRowHeight="13.5" outlineLevelRow="4"/>
  <cols>
    <col min="1" max="1" width="5.125" style="1" customWidth="1"/>
    <col min="2" max="2" width="8.125" style="1" customWidth="1"/>
    <col min="3" max="3" width="15.2666666666667" style="1" customWidth="1"/>
    <col min="4" max="4" width="32.375" style="1" customWidth="1"/>
    <col min="5" max="5" width="18.05" style="1" customWidth="1"/>
    <col min="6" max="6" width="20.5" style="1" customWidth="1"/>
    <col min="7" max="7" width="35.875" style="1" customWidth="1"/>
    <col min="8" max="8" width="13.25" style="1" customWidth="1"/>
    <col min="9" max="9" width="8" style="1" customWidth="1"/>
    <col min="10" max="16384" width="9" style="1"/>
  </cols>
  <sheetData>
    <row r="1" s="1" customFormat="1" ht="33" customHeight="1" spans="1:9">
      <c r="A1" s="38" t="s">
        <v>30</v>
      </c>
      <c r="B1" s="38"/>
      <c r="C1" s="38"/>
      <c r="D1" s="38"/>
      <c r="E1" s="38"/>
      <c r="F1" s="38"/>
      <c r="G1" s="38"/>
      <c r="H1" s="38"/>
      <c r="I1" s="45"/>
    </row>
    <row r="2" s="2" customFormat="1" ht="29.25" customHeight="1" spans="1:8">
      <c r="A2" s="39" t="s">
        <v>1</v>
      </c>
      <c r="B2" s="40" t="s">
        <v>2</v>
      </c>
      <c r="C2" s="40" t="s">
        <v>4</v>
      </c>
      <c r="D2" s="40" t="s">
        <v>15</v>
      </c>
      <c r="E2" s="40" t="s">
        <v>16</v>
      </c>
      <c r="F2" s="40" t="s">
        <v>17</v>
      </c>
      <c r="G2" s="40" t="s">
        <v>18</v>
      </c>
      <c r="H2" s="39" t="s">
        <v>7</v>
      </c>
    </row>
    <row r="3" s="3" customFormat="1" ht="21" customHeight="1" spans="1:8">
      <c r="A3" s="7" t="s">
        <v>19</v>
      </c>
      <c r="B3" s="12" t="s">
        <v>31</v>
      </c>
      <c r="C3" s="12" t="s">
        <v>32</v>
      </c>
      <c r="D3" s="12" t="s">
        <v>33</v>
      </c>
      <c r="E3" s="12" t="s">
        <v>34</v>
      </c>
      <c r="F3" s="12" t="s">
        <v>35</v>
      </c>
      <c r="G3" s="12" t="s">
        <v>25</v>
      </c>
      <c r="H3" s="41">
        <v>6000</v>
      </c>
    </row>
    <row r="4" s="1" customFormat="1" ht="27" customHeight="1" spans="1:8">
      <c r="A4" s="42" t="s">
        <v>13</v>
      </c>
      <c r="B4" s="43"/>
      <c r="C4" s="43"/>
      <c r="D4" s="43"/>
      <c r="E4" s="43"/>
      <c r="F4" s="43"/>
      <c r="G4" s="44"/>
      <c r="H4" s="41">
        <f>SUM(H3:H3)</f>
        <v>6000</v>
      </c>
    </row>
    <row r="5" s="1" customFormat="1" ht="18" customHeight="1"/>
  </sheetData>
  <mergeCells count="2">
    <mergeCell ref="A1:H1"/>
    <mergeCell ref="A4:G4"/>
  </mergeCells>
  <printOptions horizontalCentered="1"/>
  <pageMargins left="0.314583333333333" right="0.236111111111111" top="0.708333333333333" bottom="1" header="0.5" footer="0.5"/>
  <pageSetup paperSize="9" scale="95" orientation="landscape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workbookViewId="0">
      <selection activeCell="F26" sqref="F26"/>
    </sheetView>
  </sheetViews>
  <sheetFormatPr defaultColWidth="9" defaultRowHeight="13.5" outlineLevelCol="6"/>
  <cols>
    <col min="1" max="1" width="5.125" style="3" customWidth="1"/>
    <col min="2" max="2" width="35.575" style="1" customWidth="1"/>
    <col min="3" max="3" width="13" style="2" customWidth="1"/>
    <col min="4" max="4" width="17.25" style="2" customWidth="1"/>
    <col min="5" max="5" width="10.125" style="2" customWidth="1"/>
    <col min="6" max="6" width="14.75" style="2" customWidth="1"/>
    <col min="7" max="7" width="9.375" style="24" customWidth="1"/>
    <col min="8" max="16384" width="9" style="1"/>
  </cols>
  <sheetData>
    <row r="1" s="1" customFormat="1" ht="26.25" customHeight="1" spans="1:7">
      <c r="A1" s="25" t="s">
        <v>36</v>
      </c>
      <c r="B1" s="25"/>
      <c r="C1" s="25"/>
      <c r="D1" s="25"/>
      <c r="E1" s="25"/>
      <c r="F1" s="25"/>
      <c r="G1" s="25"/>
    </row>
    <row r="2" s="3" customFormat="1" ht="29.25" customHeight="1" spans="1:7">
      <c r="A2" s="26" t="s">
        <v>1</v>
      </c>
      <c r="B2" s="27" t="s">
        <v>37</v>
      </c>
      <c r="C2" s="26" t="s">
        <v>38</v>
      </c>
      <c r="D2" s="27" t="s">
        <v>16</v>
      </c>
      <c r="E2" s="26" t="s">
        <v>39</v>
      </c>
      <c r="F2" s="26" t="s">
        <v>4</v>
      </c>
      <c r="G2" s="28" t="s">
        <v>7</v>
      </c>
    </row>
    <row r="3" s="1" customFormat="1" spans="1:7">
      <c r="A3" s="7">
        <v>1</v>
      </c>
      <c r="B3" s="29" t="s">
        <v>40</v>
      </c>
      <c r="C3" s="30" t="s">
        <v>41</v>
      </c>
      <c r="D3" s="31" t="s">
        <v>42</v>
      </c>
      <c r="E3" s="31" t="s">
        <v>43</v>
      </c>
      <c r="F3" s="31" t="s">
        <v>44</v>
      </c>
      <c r="G3" s="32">
        <v>2000</v>
      </c>
    </row>
    <row r="4" s="1" customFormat="1" spans="1:7">
      <c r="A4" s="33">
        <v>2</v>
      </c>
      <c r="B4" s="29" t="s">
        <v>45</v>
      </c>
      <c r="C4" s="30" t="s">
        <v>46</v>
      </c>
      <c r="D4" s="31" t="s">
        <v>42</v>
      </c>
      <c r="E4" s="31" t="s">
        <v>47</v>
      </c>
      <c r="F4" s="31" t="s">
        <v>48</v>
      </c>
      <c r="G4" s="34">
        <v>12000</v>
      </c>
    </row>
    <row r="5" s="1" customFormat="1" spans="1:7">
      <c r="A5" s="33"/>
      <c r="B5" s="29" t="s">
        <v>45</v>
      </c>
      <c r="C5" s="30" t="s">
        <v>46</v>
      </c>
      <c r="D5" s="31" t="s">
        <v>42</v>
      </c>
      <c r="E5" s="31" t="s">
        <v>49</v>
      </c>
      <c r="F5" s="31" t="s">
        <v>50</v>
      </c>
      <c r="G5" s="34"/>
    </row>
    <row r="6" s="1" customFormat="1" spans="1:7">
      <c r="A6" s="33"/>
      <c r="B6" s="29" t="s">
        <v>45</v>
      </c>
      <c r="C6" s="30" t="s">
        <v>46</v>
      </c>
      <c r="D6" s="31" t="s">
        <v>42</v>
      </c>
      <c r="E6" s="31" t="s">
        <v>51</v>
      </c>
      <c r="F6" s="31" t="s">
        <v>52</v>
      </c>
      <c r="G6" s="34"/>
    </row>
    <row r="7" s="1" customFormat="1" spans="1:7">
      <c r="A7" s="33"/>
      <c r="B7" s="29" t="s">
        <v>45</v>
      </c>
      <c r="C7" s="30" t="s">
        <v>46</v>
      </c>
      <c r="D7" s="31" t="s">
        <v>42</v>
      </c>
      <c r="E7" s="31" t="s">
        <v>53</v>
      </c>
      <c r="F7" s="31" t="s">
        <v>54</v>
      </c>
      <c r="G7" s="34"/>
    </row>
    <row r="8" s="1" customFormat="1" spans="1:7">
      <c r="A8" s="33"/>
      <c r="B8" s="29" t="s">
        <v>45</v>
      </c>
      <c r="C8" s="30" t="s">
        <v>46</v>
      </c>
      <c r="D8" s="31" t="s">
        <v>42</v>
      </c>
      <c r="E8" s="31" t="s">
        <v>55</v>
      </c>
      <c r="F8" s="31" t="s">
        <v>56</v>
      </c>
      <c r="G8" s="34"/>
    </row>
    <row r="9" s="1" customFormat="1" spans="1:7">
      <c r="A9" s="33"/>
      <c r="B9" s="29" t="s">
        <v>45</v>
      </c>
      <c r="C9" s="30" t="s">
        <v>46</v>
      </c>
      <c r="D9" s="31" t="s">
        <v>42</v>
      </c>
      <c r="E9" s="31" t="s">
        <v>57</v>
      </c>
      <c r="F9" s="31" t="s">
        <v>58</v>
      </c>
      <c r="G9" s="34"/>
    </row>
    <row r="10" s="1" customFormat="1" spans="1:7">
      <c r="A10" s="33"/>
      <c r="B10" s="29" t="s">
        <v>45</v>
      </c>
      <c r="C10" s="30" t="s">
        <v>46</v>
      </c>
      <c r="D10" s="31" t="s">
        <v>42</v>
      </c>
      <c r="E10" s="31" t="s">
        <v>59</v>
      </c>
      <c r="F10" s="31" t="s">
        <v>60</v>
      </c>
      <c r="G10" s="34"/>
    </row>
    <row r="11" s="1" customFormat="1" spans="1:7">
      <c r="A11" s="33">
        <v>3</v>
      </c>
      <c r="B11" s="29" t="s">
        <v>61</v>
      </c>
      <c r="C11" s="30" t="s">
        <v>62</v>
      </c>
      <c r="D11" s="31" t="s">
        <v>42</v>
      </c>
      <c r="E11" s="31" t="s">
        <v>63</v>
      </c>
      <c r="F11" s="31" t="s">
        <v>64</v>
      </c>
      <c r="G11" s="34">
        <v>9000</v>
      </c>
    </row>
    <row r="12" s="1" customFormat="1" spans="1:7">
      <c r="A12" s="33"/>
      <c r="B12" s="29" t="s">
        <v>61</v>
      </c>
      <c r="C12" s="30" t="s">
        <v>62</v>
      </c>
      <c r="D12" s="31" t="s">
        <v>42</v>
      </c>
      <c r="E12" s="31" t="s">
        <v>65</v>
      </c>
      <c r="F12" s="31" t="s">
        <v>66</v>
      </c>
      <c r="G12" s="34"/>
    </row>
    <row r="13" s="1" customFormat="1" spans="1:7">
      <c r="A13" s="33"/>
      <c r="B13" s="29" t="s">
        <v>61</v>
      </c>
      <c r="C13" s="30" t="s">
        <v>62</v>
      </c>
      <c r="D13" s="31" t="s">
        <v>42</v>
      </c>
      <c r="E13" s="31" t="s">
        <v>67</v>
      </c>
      <c r="F13" s="31" t="s">
        <v>68</v>
      </c>
      <c r="G13" s="34"/>
    </row>
    <row r="14" s="1" customFormat="1" spans="1:7">
      <c r="A14" s="33"/>
      <c r="B14" s="29" t="s">
        <v>61</v>
      </c>
      <c r="C14" s="30" t="s">
        <v>62</v>
      </c>
      <c r="D14" s="31" t="s">
        <v>42</v>
      </c>
      <c r="E14" s="31" t="s">
        <v>69</v>
      </c>
      <c r="F14" s="31" t="s">
        <v>70</v>
      </c>
      <c r="G14" s="34"/>
    </row>
    <row r="15" s="1" customFormat="1" spans="1:7">
      <c r="A15" s="33">
        <v>4</v>
      </c>
      <c r="B15" s="29" t="s">
        <v>22</v>
      </c>
      <c r="C15" s="30" t="s">
        <v>71</v>
      </c>
      <c r="D15" s="31" t="s">
        <v>42</v>
      </c>
      <c r="E15" s="31" t="s">
        <v>72</v>
      </c>
      <c r="F15" s="31" t="s">
        <v>73</v>
      </c>
      <c r="G15" s="34">
        <v>6000</v>
      </c>
    </row>
    <row r="16" s="1" customFormat="1" spans="1:7">
      <c r="A16" s="33"/>
      <c r="B16" s="29" t="s">
        <v>22</v>
      </c>
      <c r="C16" s="30" t="s">
        <v>71</v>
      </c>
      <c r="D16" s="31" t="s">
        <v>42</v>
      </c>
      <c r="E16" s="31" t="s">
        <v>74</v>
      </c>
      <c r="F16" s="31" t="s">
        <v>75</v>
      </c>
      <c r="G16" s="34"/>
    </row>
    <row r="17" s="23" customFormat="1" spans="1:7">
      <c r="A17" s="33"/>
      <c r="B17" s="29" t="s">
        <v>22</v>
      </c>
      <c r="C17" s="30" t="s">
        <v>71</v>
      </c>
      <c r="D17" s="31" t="s">
        <v>42</v>
      </c>
      <c r="E17" s="31" t="s">
        <v>76</v>
      </c>
      <c r="F17" s="31" t="s">
        <v>77</v>
      </c>
      <c r="G17" s="34"/>
    </row>
    <row r="18" s="23" customFormat="1" spans="1:7">
      <c r="A18" s="33">
        <v>5</v>
      </c>
      <c r="B18" s="29" t="s">
        <v>78</v>
      </c>
      <c r="C18" s="30" t="s">
        <v>79</v>
      </c>
      <c r="D18" s="31" t="s">
        <v>42</v>
      </c>
      <c r="E18" s="35" t="s">
        <v>80</v>
      </c>
      <c r="F18" s="35" t="s">
        <v>81</v>
      </c>
      <c r="G18" s="34">
        <v>15000</v>
      </c>
    </row>
    <row r="19" s="23" customFormat="1" spans="1:7">
      <c r="A19" s="33"/>
      <c r="B19" s="29" t="s">
        <v>78</v>
      </c>
      <c r="C19" s="30" t="s">
        <v>79</v>
      </c>
      <c r="D19" s="31" t="s">
        <v>42</v>
      </c>
      <c r="E19" s="35" t="s">
        <v>82</v>
      </c>
      <c r="F19" s="35" t="s">
        <v>83</v>
      </c>
      <c r="G19" s="34"/>
    </row>
    <row r="20" s="23" customFormat="1" spans="1:7">
      <c r="A20" s="33"/>
      <c r="B20" s="29" t="s">
        <v>78</v>
      </c>
      <c r="C20" s="30" t="s">
        <v>79</v>
      </c>
      <c r="D20" s="31" t="s">
        <v>42</v>
      </c>
      <c r="E20" s="35" t="s">
        <v>84</v>
      </c>
      <c r="F20" s="35" t="s">
        <v>85</v>
      </c>
      <c r="G20" s="34"/>
    </row>
    <row r="21" s="23" customFormat="1" spans="1:7">
      <c r="A21" s="33"/>
      <c r="B21" s="29" t="s">
        <v>78</v>
      </c>
      <c r="C21" s="30" t="s">
        <v>79</v>
      </c>
      <c r="D21" s="31" t="s">
        <v>42</v>
      </c>
      <c r="E21" s="35" t="s">
        <v>86</v>
      </c>
      <c r="F21" s="35" t="s">
        <v>87</v>
      </c>
      <c r="G21" s="34"/>
    </row>
    <row r="22" s="23" customFormat="1" spans="1:7">
      <c r="A22" s="33"/>
      <c r="B22" s="29" t="s">
        <v>78</v>
      </c>
      <c r="C22" s="30" t="s">
        <v>79</v>
      </c>
      <c r="D22" s="31" t="s">
        <v>42</v>
      </c>
      <c r="E22" s="35" t="s">
        <v>88</v>
      </c>
      <c r="F22" s="35" t="s">
        <v>89</v>
      </c>
      <c r="G22" s="34"/>
    </row>
    <row r="23" s="23" customFormat="1" spans="1:7">
      <c r="A23" s="33"/>
      <c r="B23" s="29" t="s">
        <v>78</v>
      </c>
      <c r="C23" s="30" t="s">
        <v>79</v>
      </c>
      <c r="D23" s="31" t="s">
        <v>42</v>
      </c>
      <c r="E23" s="35" t="s">
        <v>90</v>
      </c>
      <c r="F23" s="35" t="s">
        <v>91</v>
      </c>
      <c r="G23" s="34"/>
    </row>
    <row r="24" ht="25" customHeight="1" spans="1:7">
      <c r="A24" s="27" t="s">
        <v>13</v>
      </c>
      <c r="B24" s="36"/>
      <c r="C24" s="27"/>
      <c r="D24" s="27"/>
      <c r="E24" s="27"/>
      <c r="F24" s="27"/>
      <c r="G24" s="37">
        <f>SUM(G3:G23)</f>
        <v>44000</v>
      </c>
    </row>
  </sheetData>
  <mergeCells count="10">
    <mergeCell ref="A1:G1"/>
    <mergeCell ref="A24:F24"/>
    <mergeCell ref="A4:A10"/>
    <mergeCell ref="A11:A14"/>
    <mergeCell ref="A15:A17"/>
    <mergeCell ref="A18:A23"/>
    <mergeCell ref="G4:G10"/>
    <mergeCell ref="G11:G14"/>
    <mergeCell ref="G15:G17"/>
    <mergeCell ref="G18:G23"/>
  </mergeCells>
  <printOptions horizontalCentered="1"/>
  <pageMargins left="0.196527777777778" right="0.0784722222222222" top="0.236111111111111" bottom="0.393055555555556" header="0.5" footer="0.0388888888888889"/>
  <pageSetup paperSize="9" scale="95" orientation="portrait" horizontalDpi="600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G26" sqref="G26"/>
    </sheetView>
  </sheetViews>
  <sheetFormatPr defaultColWidth="9" defaultRowHeight="13.5"/>
  <cols>
    <col min="1" max="1" width="4.175" style="1" customWidth="1"/>
    <col min="2" max="2" width="35.2916666666667" style="3" customWidth="1"/>
    <col min="3" max="3" width="23.5833333333333" style="3" customWidth="1"/>
    <col min="4" max="4" width="19.625" style="3" customWidth="1"/>
    <col min="5" max="5" width="9.375" style="3" customWidth="1"/>
    <col min="6" max="6" width="13.6583333333333" style="3" customWidth="1"/>
    <col min="7" max="7" width="38.3666666666667" style="3" customWidth="1"/>
    <col min="8" max="8" width="16.075" style="4" customWidth="1"/>
    <col min="9" max="9" width="12.875" style="1" customWidth="1"/>
    <col min="10" max="16384" width="9" style="1"/>
  </cols>
  <sheetData>
    <row r="1" s="1" customFormat="1" ht="37" customHeight="1" spans="1:9">
      <c r="A1" s="5" t="s">
        <v>92</v>
      </c>
      <c r="B1" s="5"/>
      <c r="C1" s="5"/>
      <c r="D1" s="5"/>
      <c r="E1" s="5"/>
      <c r="F1" s="5"/>
      <c r="G1" s="5"/>
      <c r="H1" s="5"/>
      <c r="I1" s="5"/>
    </row>
    <row r="2" s="2" customFormat="1" ht="29.25" customHeight="1" spans="1:9">
      <c r="A2" s="6" t="s">
        <v>1</v>
      </c>
      <c r="B2" s="7" t="s">
        <v>93</v>
      </c>
      <c r="C2" s="8" t="s">
        <v>16</v>
      </c>
      <c r="D2" s="9" t="s">
        <v>17</v>
      </c>
      <c r="E2" s="10" t="s">
        <v>94</v>
      </c>
      <c r="F2" s="7" t="s">
        <v>4</v>
      </c>
      <c r="G2" s="7" t="s">
        <v>18</v>
      </c>
      <c r="H2" s="7" t="s">
        <v>6</v>
      </c>
      <c r="I2" s="7" t="s">
        <v>95</v>
      </c>
    </row>
    <row r="3" s="1" customFormat="1" ht="20" customHeight="1" spans="1:9">
      <c r="A3" s="11">
        <v>1</v>
      </c>
      <c r="B3" s="12" t="s">
        <v>96</v>
      </c>
      <c r="C3" s="12" t="s">
        <v>97</v>
      </c>
      <c r="D3" s="13" t="s">
        <v>98</v>
      </c>
      <c r="E3" s="12" t="s">
        <v>99</v>
      </c>
      <c r="F3" s="12" t="s">
        <v>100</v>
      </c>
      <c r="G3" s="12" t="s">
        <v>101</v>
      </c>
      <c r="H3" s="12" t="s">
        <v>102</v>
      </c>
      <c r="I3" s="21">
        <v>1182.42</v>
      </c>
    </row>
    <row r="4" s="1" customFormat="1" ht="20" customHeight="1" spans="1:9">
      <c r="A4" s="14"/>
      <c r="B4" s="12" t="s">
        <v>96</v>
      </c>
      <c r="C4" s="12" t="s">
        <v>97</v>
      </c>
      <c r="D4" s="13" t="s">
        <v>103</v>
      </c>
      <c r="E4" s="12" t="s">
        <v>104</v>
      </c>
      <c r="F4" s="12" t="s">
        <v>105</v>
      </c>
      <c r="G4" s="12" t="s">
        <v>101</v>
      </c>
      <c r="H4" s="12" t="s">
        <v>106</v>
      </c>
      <c r="I4" s="21">
        <v>2364.84</v>
      </c>
    </row>
    <row r="5" s="1" customFormat="1" ht="20" customHeight="1" spans="1:9">
      <c r="A5" s="14"/>
      <c r="B5" s="12" t="s">
        <v>96</v>
      </c>
      <c r="C5" s="12" t="s">
        <v>97</v>
      </c>
      <c r="D5" s="13" t="s">
        <v>107</v>
      </c>
      <c r="E5" s="12" t="s">
        <v>108</v>
      </c>
      <c r="F5" s="12" t="s">
        <v>109</v>
      </c>
      <c r="G5" s="12" t="s">
        <v>101</v>
      </c>
      <c r="H5" s="12" t="s">
        <v>110</v>
      </c>
      <c r="I5" s="21">
        <v>1970.7</v>
      </c>
    </row>
    <row r="6" s="1" customFormat="1" ht="20" customHeight="1" spans="1:9">
      <c r="A6" s="14"/>
      <c r="B6" s="12" t="s">
        <v>96</v>
      </c>
      <c r="C6" s="12" t="s">
        <v>97</v>
      </c>
      <c r="D6" s="13" t="s">
        <v>111</v>
      </c>
      <c r="E6" s="12" t="s">
        <v>112</v>
      </c>
      <c r="F6" s="12" t="s">
        <v>113</v>
      </c>
      <c r="G6" s="12" t="s">
        <v>101</v>
      </c>
      <c r="H6" s="12" t="s">
        <v>106</v>
      </c>
      <c r="I6" s="21">
        <v>2364.84</v>
      </c>
    </row>
    <row r="7" s="1" customFormat="1" ht="20" customHeight="1" spans="1:9">
      <c r="A7" s="14"/>
      <c r="B7" s="12" t="s">
        <v>96</v>
      </c>
      <c r="C7" s="12" t="s">
        <v>97</v>
      </c>
      <c r="D7" s="13" t="s">
        <v>114</v>
      </c>
      <c r="E7" s="12" t="s">
        <v>115</v>
      </c>
      <c r="F7" s="12" t="s">
        <v>116</v>
      </c>
      <c r="G7" s="12" t="s">
        <v>101</v>
      </c>
      <c r="H7" s="12" t="s">
        <v>106</v>
      </c>
      <c r="I7" s="21">
        <v>2364.84</v>
      </c>
    </row>
    <row r="8" s="1" customFormat="1" ht="20" customHeight="1" spans="1:9">
      <c r="A8" s="14"/>
      <c r="B8" s="12" t="s">
        <v>96</v>
      </c>
      <c r="C8" s="12" t="s">
        <v>97</v>
      </c>
      <c r="D8" s="13" t="s">
        <v>117</v>
      </c>
      <c r="E8" s="12" t="s">
        <v>118</v>
      </c>
      <c r="F8" s="12" t="s">
        <v>119</v>
      </c>
      <c r="G8" s="12" t="s">
        <v>101</v>
      </c>
      <c r="H8" s="12" t="s">
        <v>120</v>
      </c>
      <c r="I8" s="21">
        <v>788.28</v>
      </c>
    </row>
    <row r="9" s="1" customFormat="1" ht="20" customHeight="1" spans="1:9">
      <c r="A9" s="14"/>
      <c r="B9" s="12" t="s">
        <v>96</v>
      </c>
      <c r="C9" s="12" t="s">
        <v>97</v>
      </c>
      <c r="D9" s="13" t="s">
        <v>121</v>
      </c>
      <c r="E9" s="12" t="s">
        <v>122</v>
      </c>
      <c r="F9" s="12" t="s">
        <v>123</v>
      </c>
      <c r="G9" s="12" t="s">
        <v>101</v>
      </c>
      <c r="H9" s="12" t="s">
        <v>106</v>
      </c>
      <c r="I9" s="21">
        <v>2364.84</v>
      </c>
    </row>
    <row r="10" s="1" customFormat="1" ht="20" customHeight="1" spans="1:9">
      <c r="A10" s="14"/>
      <c r="B10" s="12" t="s">
        <v>96</v>
      </c>
      <c r="C10" s="12" t="s">
        <v>97</v>
      </c>
      <c r="D10" s="13" t="s">
        <v>124</v>
      </c>
      <c r="E10" s="12" t="s">
        <v>125</v>
      </c>
      <c r="F10" s="12" t="s">
        <v>126</v>
      </c>
      <c r="G10" s="12" t="s">
        <v>101</v>
      </c>
      <c r="H10" s="12" t="s">
        <v>127</v>
      </c>
      <c r="I10" s="21">
        <v>1970.7</v>
      </c>
    </row>
    <row r="11" s="1" customFormat="1" ht="20" customHeight="1" spans="1:9">
      <c r="A11" s="14"/>
      <c r="B11" s="12" t="s">
        <v>96</v>
      </c>
      <c r="C11" s="12" t="s">
        <v>97</v>
      </c>
      <c r="D11" s="13" t="s">
        <v>128</v>
      </c>
      <c r="E11" s="12" t="s">
        <v>129</v>
      </c>
      <c r="F11" s="12" t="s">
        <v>130</v>
      </c>
      <c r="G11" s="12" t="s">
        <v>101</v>
      </c>
      <c r="H11" s="12" t="s">
        <v>110</v>
      </c>
      <c r="I11" s="21">
        <v>1970.7</v>
      </c>
    </row>
    <row r="12" s="1" customFormat="1" ht="20" customHeight="1" spans="1:9">
      <c r="A12" s="14"/>
      <c r="B12" s="12" t="s">
        <v>96</v>
      </c>
      <c r="C12" s="12" t="s">
        <v>97</v>
      </c>
      <c r="D12" s="13" t="s">
        <v>131</v>
      </c>
      <c r="E12" s="12" t="s">
        <v>132</v>
      </c>
      <c r="F12" s="12" t="s">
        <v>133</v>
      </c>
      <c r="G12" s="12" t="s">
        <v>101</v>
      </c>
      <c r="H12" s="12" t="s">
        <v>110</v>
      </c>
      <c r="I12" s="21">
        <v>1970.7</v>
      </c>
    </row>
    <row r="13" s="1" customFormat="1" ht="20" customHeight="1" spans="1:9">
      <c r="A13" s="14"/>
      <c r="B13" s="12" t="s">
        <v>96</v>
      </c>
      <c r="C13" s="12" t="s">
        <v>97</v>
      </c>
      <c r="D13" s="13" t="s">
        <v>134</v>
      </c>
      <c r="E13" s="12" t="s">
        <v>135</v>
      </c>
      <c r="F13" s="12" t="s">
        <v>136</v>
      </c>
      <c r="G13" s="12" t="s">
        <v>101</v>
      </c>
      <c r="H13" s="12" t="s">
        <v>106</v>
      </c>
      <c r="I13" s="21">
        <v>2364.84</v>
      </c>
    </row>
    <row r="14" s="1" customFormat="1" ht="20" customHeight="1" spans="1:9">
      <c r="A14" s="14"/>
      <c r="B14" s="12" t="s">
        <v>96</v>
      </c>
      <c r="C14" s="12" t="s">
        <v>97</v>
      </c>
      <c r="D14" s="13" t="s">
        <v>137</v>
      </c>
      <c r="E14" s="12" t="s">
        <v>138</v>
      </c>
      <c r="F14" s="12" t="s">
        <v>139</v>
      </c>
      <c r="G14" s="12" t="s">
        <v>101</v>
      </c>
      <c r="H14" s="12" t="s">
        <v>106</v>
      </c>
      <c r="I14" s="21">
        <v>2364.84</v>
      </c>
    </row>
    <row r="15" s="1" customFormat="1" ht="20" customHeight="1" spans="1:9">
      <c r="A15" s="14"/>
      <c r="B15" s="12" t="s">
        <v>96</v>
      </c>
      <c r="C15" s="12" t="s">
        <v>97</v>
      </c>
      <c r="D15" s="13" t="s">
        <v>140</v>
      </c>
      <c r="E15" s="12" t="s">
        <v>141</v>
      </c>
      <c r="F15" s="12" t="s">
        <v>142</v>
      </c>
      <c r="G15" s="12" t="s">
        <v>101</v>
      </c>
      <c r="H15" s="12" t="s">
        <v>143</v>
      </c>
      <c r="I15" s="21">
        <v>394.14</v>
      </c>
    </row>
    <row r="16" s="1" customFormat="1" ht="20" customHeight="1" spans="1:9">
      <c r="A16" s="14"/>
      <c r="B16" s="12" t="s">
        <v>96</v>
      </c>
      <c r="C16" s="12" t="s">
        <v>97</v>
      </c>
      <c r="D16" s="13" t="s">
        <v>144</v>
      </c>
      <c r="E16" s="12" t="s">
        <v>145</v>
      </c>
      <c r="F16" s="12" t="s">
        <v>146</v>
      </c>
      <c r="G16" s="12" t="s">
        <v>101</v>
      </c>
      <c r="H16" s="12" t="s">
        <v>106</v>
      </c>
      <c r="I16" s="21">
        <v>2364.84</v>
      </c>
    </row>
    <row r="17" s="1" customFormat="1" ht="20" customHeight="1" spans="1:9">
      <c r="A17" s="14"/>
      <c r="B17" s="12" t="s">
        <v>96</v>
      </c>
      <c r="C17" s="12" t="s">
        <v>97</v>
      </c>
      <c r="D17" s="13" t="s">
        <v>147</v>
      </c>
      <c r="E17" s="12" t="s">
        <v>148</v>
      </c>
      <c r="F17" s="12" t="s">
        <v>149</v>
      </c>
      <c r="G17" s="12" t="s">
        <v>101</v>
      </c>
      <c r="H17" s="12" t="s">
        <v>106</v>
      </c>
      <c r="I17" s="21">
        <v>2364.84</v>
      </c>
    </row>
    <row r="18" s="1" customFormat="1" ht="20" customHeight="1" spans="1:9">
      <c r="A18" s="14"/>
      <c r="B18" s="12" t="s">
        <v>96</v>
      </c>
      <c r="C18" s="12" t="s">
        <v>97</v>
      </c>
      <c r="D18" s="13" t="s">
        <v>150</v>
      </c>
      <c r="E18" s="12" t="s">
        <v>151</v>
      </c>
      <c r="F18" s="12" t="s">
        <v>152</v>
      </c>
      <c r="G18" s="12" t="s">
        <v>101</v>
      </c>
      <c r="H18" s="12" t="s">
        <v>106</v>
      </c>
      <c r="I18" s="21">
        <v>2364.84</v>
      </c>
    </row>
    <row r="19" s="1" customFormat="1" ht="20" customHeight="1" spans="1:9">
      <c r="A19" s="14"/>
      <c r="B19" s="12" t="s">
        <v>96</v>
      </c>
      <c r="C19" s="12" t="s">
        <v>97</v>
      </c>
      <c r="D19" s="13" t="s">
        <v>134</v>
      </c>
      <c r="E19" s="12" t="s">
        <v>153</v>
      </c>
      <c r="F19" s="12" t="s">
        <v>154</v>
      </c>
      <c r="G19" s="12" t="s">
        <v>101</v>
      </c>
      <c r="H19" s="12" t="s">
        <v>106</v>
      </c>
      <c r="I19" s="21">
        <v>2364.84</v>
      </c>
    </row>
    <row r="20" s="1" customFormat="1" ht="20" customHeight="1" spans="1:9">
      <c r="A20" s="14"/>
      <c r="B20" s="12" t="s">
        <v>96</v>
      </c>
      <c r="C20" s="12" t="s">
        <v>97</v>
      </c>
      <c r="D20" s="13" t="s">
        <v>155</v>
      </c>
      <c r="E20" s="12" t="s">
        <v>156</v>
      </c>
      <c r="F20" s="12" t="s">
        <v>157</v>
      </c>
      <c r="G20" s="12" t="s">
        <v>101</v>
      </c>
      <c r="H20" s="12" t="s">
        <v>106</v>
      </c>
      <c r="I20" s="21">
        <v>2364.84</v>
      </c>
    </row>
    <row r="21" s="1" customFormat="1" ht="20" customHeight="1" spans="1:9">
      <c r="A21" s="14"/>
      <c r="B21" s="12" t="s">
        <v>96</v>
      </c>
      <c r="C21" s="12" t="s">
        <v>97</v>
      </c>
      <c r="D21" s="13" t="s">
        <v>158</v>
      </c>
      <c r="E21" s="12" t="s">
        <v>159</v>
      </c>
      <c r="F21" s="12" t="s">
        <v>160</v>
      </c>
      <c r="G21" s="12" t="s">
        <v>101</v>
      </c>
      <c r="H21" s="12" t="s">
        <v>106</v>
      </c>
      <c r="I21" s="21">
        <v>2364.84</v>
      </c>
    </row>
    <row r="22" s="1" customFormat="1" ht="20" customHeight="1" spans="1:9">
      <c r="A22" s="15"/>
      <c r="B22" s="12" t="s">
        <v>96</v>
      </c>
      <c r="C22" s="12" t="s">
        <v>97</v>
      </c>
      <c r="D22" s="13" t="s">
        <v>121</v>
      </c>
      <c r="E22" s="12" t="s">
        <v>161</v>
      </c>
      <c r="F22" s="12" t="s">
        <v>162</v>
      </c>
      <c r="G22" s="12" t="s">
        <v>101</v>
      </c>
      <c r="H22" s="12" t="s">
        <v>106</v>
      </c>
      <c r="I22" s="21">
        <v>2364.84</v>
      </c>
    </row>
    <row r="23" s="1" customFormat="1" ht="20" customHeight="1" spans="1:9">
      <c r="A23" s="16">
        <v>2</v>
      </c>
      <c r="B23" s="12" t="s">
        <v>163</v>
      </c>
      <c r="C23" s="12" t="s">
        <v>164</v>
      </c>
      <c r="D23" s="17" t="s">
        <v>165</v>
      </c>
      <c r="E23" s="17" t="s">
        <v>166</v>
      </c>
      <c r="F23" s="17" t="s">
        <v>167</v>
      </c>
      <c r="G23" s="12" t="s">
        <v>168</v>
      </c>
      <c r="H23" s="17" t="s">
        <v>169</v>
      </c>
      <c r="I23" s="22">
        <v>9575.76</v>
      </c>
    </row>
    <row r="24" s="1" customFormat="1" ht="25" customHeight="1" spans="1:9">
      <c r="A24" s="18" t="s">
        <v>13</v>
      </c>
      <c r="B24" s="19"/>
      <c r="C24" s="19"/>
      <c r="D24" s="19"/>
      <c r="E24" s="19"/>
      <c r="F24" s="19"/>
      <c r="G24" s="19"/>
      <c r="H24" s="20"/>
      <c r="I24" s="21">
        <f>SUM(I3:I23)</f>
        <v>50566.32</v>
      </c>
    </row>
    <row r="25" s="1" customFormat="1" ht="18" customHeight="1" spans="2:8">
      <c r="B25" s="3"/>
      <c r="C25" s="3"/>
      <c r="D25" s="3"/>
      <c r="E25" s="3"/>
      <c r="F25" s="3"/>
      <c r="G25" s="3"/>
      <c r="H25" s="4"/>
    </row>
  </sheetData>
  <protectedRanges>
    <protectedRange sqref="F3:F12" name="区域1_6"/>
    <protectedRange sqref="F13" name="区域1_6_1"/>
    <protectedRange sqref="F14" name="区域1_6_2"/>
  </protectedRanges>
  <mergeCells count="3">
    <mergeCell ref="A1:I1"/>
    <mergeCell ref="A24:H24"/>
    <mergeCell ref="A3:A22"/>
  </mergeCells>
  <printOptions horizontalCentered="1"/>
  <pageMargins left="0.196527777777778" right="0.156944444444444" top="0.354166666666667" bottom="0.432638888888889" header="0.275" footer="0.196527777777778"/>
  <pageSetup paperSize="9" scale="85" orientation="landscape" horizontalDpi="600"/>
  <headerFooter>
    <oddFooter>&amp;C第 &amp;P 页，共 &amp;N 页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5" master=""/>
  <rangeList sheetStid="16" master=""/>
  <rangeList sheetStid="10" master=""/>
  <rangeList sheetStid="6" master=""/>
  <rangeList sheetStid="13" master="">
    <arrUserId title="区域1_6" rangeCreator="" othersAccessPermission="edit"/>
    <arrUserId title="区域1_6_1" rangeCreator="" othersAccessPermission="edit"/>
    <arrUserId title="区域1_6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大湾区青年就业补助</vt:lpstr>
      <vt:lpstr>一次性创业资助</vt:lpstr>
      <vt:lpstr>创业租金补贴</vt:lpstr>
      <vt:lpstr>创业带动就业补贴</vt:lpstr>
      <vt:lpstr>社保补贴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Administrator</cp:lastModifiedBy>
  <dcterms:created xsi:type="dcterms:W3CDTF">2022-11-08T01:00:00Z</dcterms:created>
  <dcterms:modified xsi:type="dcterms:W3CDTF">2024-06-27T01:26:16Z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80826ADD93DF4A5CA62290957846F850</vt:lpwstr>
  </property>
</Properties>
</file>