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<sst xmlns="http://schemas.openxmlformats.org/spreadsheetml/2006/main" count="100" uniqueCount="80">
  <si>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</si>
  <si>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</si>
  <si>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</si>
  <si>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</si>
  <si>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</si>
  <si>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</si>
  <si>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</si>
  <si>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</si>
  <si>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</si>
  <si>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</si>
  <si>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</si>
  <si>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</si>
  <si>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中山市酷萃食品科技有限公司</t>
  </si>
  <si>
    <t>91442000MA52PKN21C</t>
  </si>
  <si>
    <t>黄慧</t>
  </si>
  <si>
    <t>中山市三乡镇白石村文华中路25号7幢（住所申报）</t>
  </si>
  <si>
    <t>中山市三乡镇白石村文华中路25号7幢</t>
  </si>
  <si>
    <t>饮料</t>
  </si>
  <si>
    <t>SC10644200005916</t>
  </si>
  <si>
    <t>证书有效期届满未延续</t>
  </si>
  <si>
    <t>中山市火炬开发区聪聪蛋制品加工场</t>
  </si>
  <si>
    <t>914420000954446820</t>
  </si>
  <si>
    <t>刘小华</t>
  </si>
  <si>
    <t>中山市火炬开发区茂生村民康东路28号之一</t>
  </si>
  <si>
    <t>蛋制品</t>
  </si>
  <si>
    <t>SC11944200002979</t>
  </si>
  <si>
    <t>食品生产者终止食品生产</t>
  </si>
  <si>
    <t>中山市沙溪镇大东食品厂</t>
  </si>
  <si>
    <t>91442000572373048U</t>
  </si>
  <si>
    <t>陈锦华</t>
  </si>
  <si>
    <t>中山市沙溪镇溪叠路板尾园工业区2号</t>
  </si>
  <si>
    <t>水果制品</t>
  </si>
  <si>
    <t>SC11744200001956</t>
  </si>
  <si>
    <t>中山市东区长江矿泉饮料厂</t>
  </si>
  <si>
    <t>91442000282078040F</t>
  </si>
  <si>
    <t>刘雁连</t>
  </si>
  <si>
    <t>中山市东区三溪村</t>
  </si>
  <si>
    <t>SC10644200003148</t>
  </si>
  <si>
    <t>主体资格依法终止</t>
  </si>
  <si>
    <t>中山市金福来饮用水有限公司</t>
  </si>
  <si>
    <t>914420006997262188</t>
  </si>
  <si>
    <t>邱灶兰</t>
  </si>
  <si>
    <t>中山市南朗镇大车村第六工业区</t>
  </si>
  <si>
    <t>SC10644200000207</t>
  </si>
  <si>
    <t>广东荣业食品有限公司中山分公司</t>
  </si>
  <si>
    <t>91442000MA4WCEUAXB</t>
  </si>
  <si>
    <t>王显韬</t>
  </si>
  <si>
    <t>******</t>
  </si>
  <si>
    <t>中山市黄圃镇健成路25号内2幢及4幢厂房</t>
  </si>
  <si>
    <t>肉制品</t>
  </si>
  <si>
    <t>SC10444200004222</t>
  </si>
  <si>
    <t>中山市美保食品有限公司</t>
  </si>
  <si>
    <t>91442000MA572JBF84</t>
  </si>
  <si>
    <t>李群</t>
  </si>
  <si>
    <t>中山市民众镇三墩行政村三益路179号之二A栋501</t>
  </si>
  <si>
    <t>糖果制品</t>
  </si>
  <si>
    <t>SC11344200007527</t>
  </si>
  <si>
    <t>中山市沙溪镇万利糖果食品厂</t>
  </si>
  <si>
    <t>91442000572366550E</t>
  </si>
  <si>
    <t>陈玉仙</t>
  </si>
  <si>
    <t>中山市沙溪镇涌边婆石村(土名”凤边山”)</t>
  </si>
  <si>
    <t>SC11744200002088</t>
  </si>
  <si>
    <t>中山市广源食品有限公司</t>
  </si>
  <si>
    <t>91442000050730941M</t>
  </si>
  <si>
    <t>胡盛香</t>
  </si>
  <si>
    <t>中山市黄圃镇鸿发西路29号</t>
  </si>
  <si>
    <t>炒货食品及坚果制品</t>
  </si>
  <si>
    <t>SC11844200004570</t>
  </si>
  <si>
    <t>中山年丰优品水产有限公司</t>
  </si>
  <si>
    <t>91442000MA54U9075W</t>
  </si>
  <si>
    <t>欧芹玺</t>
  </si>
  <si>
    <t>中山市神湾镇神湾镇竹排村公路边南粤水产厂房14-16卡(住所申报)</t>
  </si>
  <si>
    <t>中山市神湾镇神湾镇竹排村公路边南粤水产厂房14-16卡</t>
  </si>
  <si>
    <t>速冻食品</t>
  </si>
  <si>
    <t>SC11144200006811</t>
  </si>
  <si>
    <t>中山富邦生物制药有限公司</t>
  </si>
  <si>
    <t>914420007730853172</t>
  </si>
  <si>
    <t>陈政</t>
  </si>
  <si>
    <t>中山市火炬开发区景岳路6号二楼11—16轴、三楼12—16轴</t>
  </si>
  <si>
    <t>SC12744200005207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</si>
</sst>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2"/>
  <sheetViews>
    <sheetView tabSelected="1" topLeftCell="B1" workbookViewId="0">
      <selection activeCell="I1" sqref="I$1:J$1048576"/>
    </sheetView>
  </sheetViews>
  <sheetFormatPr defaultColWidth="9" defaultRowHeight="12.9"/>
  <cols>
    <col min="1" max="1" width="4.44954128440367" style="2" customWidth="1"/>
    <col min="2" max="2" width="40.0091743119266" style="3" customWidth="1"/>
    <col min="3" max="3" width="26.5412844036697" style="3" customWidth="1"/>
    <col min="4" max="4" width="11.3302752293578" style="3" customWidth="1"/>
    <col min="5" max="6" width="24.6697247706422" style="3" customWidth="1"/>
    <col min="7" max="7" width="14.3669724770642" style="3" customWidth="1"/>
    <col min="8" max="8" width="23.1743119266055" style="3" customWidth="1"/>
    <col min="9" max="10" width="20.4403669724771" style="3" customWidth="1"/>
    <col min="11" max="11" width="27.2935779816514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12">
        <v>44082</v>
      </c>
      <c r="J2" s="12">
        <v>45362</v>
      </c>
      <c r="K2" s="9" t="s">
        <v>19</v>
      </c>
      <c r="L2" s="13">
        <v>45393</v>
      </c>
    </row>
    <row r="3" ht="50" customHeight="1" spans="1:12">
      <c r="A3" s="7">
        <v>2</v>
      </c>
      <c r="B3" s="10" t="s">
        <v>20</v>
      </c>
      <c r="C3" s="9" t="s">
        <v>21</v>
      </c>
      <c r="D3" s="10" t="s">
        <v>22</v>
      </c>
      <c r="E3" s="10" t="s">
        <v>23</v>
      </c>
      <c r="F3" s="10" t="s">
        <v>23</v>
      </c>
      <c r="G3" s="10" t="s">
        <v>24</v>
      </c>
      <c r="H3" s="10" t="s">
        <v>25</v>
      </c>
      <c r="I3" s="12">
        <v>44557</v>
      </c>
      <c r="J3" s="12">
        <v>46382</v>
      </c>
      <c r="K3" s="9" t="s">
        <v>26</v>
      </c>
      <c r="L3" s="13">
        <v>45397</v>
      </c>
    </row>
    <row r="4" ht="50" customHeight="1" spans="1:12">
      <c r="A4" s="7">
        <v>3</v>
      </c>
      <c r="B4" s="10" t="s">
        <v>27</v>
      </c>
      <c r="C4" s="9" t="s">
        <v>28</v>
      </c>
      <c r="D4" s="10" t="s">
        <v>29</v>
      </c>
      <c r="E4" s="10" t="s">
        <v>30</v>
      </c>
      <c r="F4" s="10" t="s">
        <v>30</v>
      </c>
      <c r="G4" s="10" t="s">
        <v>31</v>
      </c>
      <c r="H4" s="10" t="s">
        <v>32</v>
      </c>
      <c r="I4" s="12">
        <v>44356</v>
      </c>
      <c r="J4" s="12">
        <v>46181</v>
      </c>
      <c r="K4" s="9" t="s">
        <v>26</v>
      </c>
      <c r="L4" s="13">
        <v>45399</v>
      </c>
    </row>
    <row r="5" ht="50" customHeight="1" spans="1:12">
      <c r="A5" s="7">
        <v>4</v>
      </c>
      <c r="B5" s="10" t="s">
        <v>33</v>
      </c>
      <c r="C5" s="9" t="s">
        <v>34</v>
      </c>
      <c r="D5" s="10" t="s">
        <v>35</v>
      </c>
      <c r="E5" s="10" t="s">
        <v>36</v>
      </c>
      <c r="F5" s="10" t="s">
        <v>36</v>
      </c>
      <c r="G5" s="10" t="s">
        <v>17</v>
      </c>
      <c r="H5" s="10" t="s">
        <v>37</v>
      </c>
      <c r="I5" s="12">
        <v>44579</v>
      </c>
      <c r="J5" s="12">
        <v>46404</v>
      </c>
      <c r="K5" s="8" t="s">
        <v>38</v>
      </c>
      <c r="L5" s="13">
        <v>45400</v>
      </c>
    </row>
    <row r="6" ht="50" customHeight="1" spans="1:12">
      <c r="A6" s="7">
        <v>5</v>
      </c>
      <c r="B6" s="10" t="s">
        <v>39</v>
      </c>
      <c r="C6" s="9" t="s">
        <v>40</v>
      </c>
      <c r="D6" s="10" t="s">
        <v>41</v>
      </c>
      <c r="E6" s="10" t="s">
        <v>42</v>
      </c>
      <c r="F6" s="10" t="s">
        <v>42</v>
      </c>
      <c r="G6" s="9" t="s">
        <v>17</v>
      </c>
      <c r="H6" s="10" t="s">
        <v>43</v>
      </c>
      <c r="I6" s="12">
        <v>44194</v>
      </c>
      <c r="J6" s="12">
        <v>46019</v>
      </c>
      <c r="K6" s="8" t="s">
        <v>38</v>
      </c>
      <c r="L6" s="13">
        <v>45400</v>
      </c>
    </row>
    <row r="7" ht="50" customHeight="1" spans="1:12">
      <c r="A7" s="7">
        <v>6</v>
      </c>
      <c r="B7" s="8" t="s">
        <v>44</v>
      </c>
      <c r="C7" s="9" t="s">
        <v>45</v>
      </c>
      <c r="D7" s="8" t="s">
        <v>46</v>
      </c>
      <c r="E7" s="8" t="s">
        <v>47</v>
      </c>
      <c r="F7" s="8" t="s">
        <v>48</v>
      </c>
      <c r="G7" s="8" t="s">
        <v>49</v>
      </c>
      <c r="H7" s="8" t="s">
        <v>50</v>
      </c>
      <c r="I7" s="12">
        <v>44739</v>
      </c>
      <c r="J7" s="12">
        <v>46564</v>
      </c>
      <c r="K7" s="8" t="s">
        <v>38</v>
      </c>
      <c r="L7" s="13">
        <v>45400</v>
      </c>
    </row>
    <row r="8" ht="50" customHeight="1" spans="1:12">
      <c r="A8" s="7">
        <v>7</v>
      </c>
      <c r="B8" s="8" t="s">
        <v>51</v>
      </c>
      <c r="C8" s="9" t="s">
        <v>52</v>
      </c>
      <c r="D8" s="8" t="s">
        <v>53</v>
      </c>
      <c r="E8" s="8" t="s">
        <v>54</v>
      </c>
      <c r="F8" s="8" t="s">
        <v>54</v>
      </c>
      <c r="G8" s="8" t="s">
        <v>55</v>
      </c>
      <c r="H8" s="8" t="s">
        <v>56</v>
      </c>
      <c r="I8" s="12">
        <v>44652</v>
      </c>
      <c r="J8" s="12">
        <v>46477</v>
      </c>
      <c r="K8" s="8" t="s">
        <v>38</v>
      </c>
      <c r="L8" s="13">
        <v>45400</v>
      </c>
    </row>
    <row r="9" ht="50" customHeight="1" spans="1:12">
      <c r="A9" s="7">
        <v>8</v>
      </c>
      <c r="B9" s="10" t="s">
        <v>57</v>
      </c>
      <c r="C9" s="9" t="s">
        <v>58</v>
      </c>
      <c r="D9" s="10" t="s">
        <v>59</v>
      </c>
      <c r="E9" s="10" t="s">
        <v>60</v>
      </c>
      <c r="F9" s="10" t="s">
        <v>60</v>
      </c>
      <c r="G9" s="10" t="s">
        <v>31</v>
      </c>
      <c r="H9" s="10" t="s">
        <v>61</v>
      </c>
      <c r="I9" s="12">
        <v>44365</v>
      </c>
      <c r="J9" s="12">
        <v>46190</v>
      </c>
      <c r="K9" s="9" t="s">
        <v>26</v>
      </c>
      <c r="L9" s="13">
        <v>45400</v>
      </c>
    </row>
    <row r="10" ht="50" customHeight="1" spans="1:12">
      <c r="A10" s="7">
        <v>9</v>
      </c>
      <c r="B10" s="8" t="s">
        <v>62</v>
      </c>
      <c r="C10" s="9" t="s">
        <v>63</v>
      </c>
      <c r="D10" s="8" t="s">
        <v>64</v>
      </c>
      <c r="E10" s="8" t="s">
        <v>65</v>
      </c>
      <c r="F10" s="8" t="s">
        <v>65</v>
      </c>
      <c r="G10" s="8" t="s">
        <v>66</v>
      </c>
      <c r="H10" s="8" t="s">
        <v>67</v>
      </c>
      <c r="I10" s="12">
        <v>44735</v>
      </c>
      <c r="J10" s="12">
        <v>46560</v>
      </c>
      <c r="K10" s="9" t="s">
        <v>26</v>
      </c>
      <c r="L10" s="13">
        <v>45400</v>
      </c>
    </row>
    <row r="11" ht="50" customHeight="1" spans="1:12">
      <c r="A11" s="7">
        <v>10</v>
      </c>
      <c r="B11" s="8" t="s">
        <v>68</v>
      </c>
      <c r="C11" s="9" t="s">
        <v>69</v>
      </c>
      <c r="D11" s="8" t="s">
        <v>70</v>
      </c>
      <c r="E11" s="8" t="s">
        <v>71</v>
      </c>
      <c r="F11" s="8" t="s">
        <v>72</v>
      </c>
      <c r="G11" s="8" t="s">
        <v>73</v>
      </c>
      <c r="H11" s="8" t="s">
        <v>74</v>
      </c>
      <c r="I11" s="12">
        <v>44225</v>
      </c>
      <c r="J11" s="12">
        <v>46050</v>
      </c>
      <c r="K11" s="9" t="s">
        <v>26</v>
      </c>
      <c r="L11" s="13">
        <v>45401</v>
      </c>
    </row>
    <row r="12" ht="50" customHeight="1" spans="1:12">
      <c r="A12" s="7">
        <v>11</v>
      </c>
      <c r="B12" s="8" t="s">
        <v>75</v>
      </c>
      <c r="C12" s="9" t="s">
        <v>76</v>
      </c>
      <c r="D12" s="8" t="s">
        <v>77</v>
      </c>
      <c r="E12" s="8" t="s">
        <v>78</v>
      </c>
      <c r="F12" s="8" t="s">
        <v>78</v>
      </c>
      <c r="G12" s="8" t="s">
        <v>55</v>
      </c>
      <c r="H12" s="8" t="s">
        <v>79</v>
      </c>
      <c r="I12" s="12">
        <v>43563</v>
      </c>
      <c r="J12" s="12">
        <v>45389</v>
      </c>
      <c r="K12" s="9" t="s">
        <v>19</v>
      </c>
      <c r="L12" s="13">
        <v>45390</v>
      </c>
    </row>
  </sheetData>
  <conditionalFormatting sqref="B2">
    <cfRule type="expression" dxfId="0" priority="33" stopIfTrue="1">
      <formula>AND(COUNTIF(#REF!,B2)+COUNTIF(#REF!,B2)+COUNTIF(#REF!,B2)+COUNTIF(#REF!,B2)+COUNTIF(#REF!,B2)+COUNTIF(#REF!,B2)+COUNTIF(#REF!,B2)+COUNTIF(#REF!,B2)+COUNTIF(#REF!,B2)+COUNTIF(#REF!,B2)+COUNTIF(#REF!,B2)+COUNTIF(#REF!,B2)+COUNTIF(#REF!,B2)+COUNTIF(#REF!,B2)+COUNTIF(#REF!,B2)+COUNTIF(#REF!,B2)+COUNTIF(#REF!,B2)&gt;1,NOT(ISBLANK(B2)))</formula>
    </cfRule>
  </conditionalFormatting>
  <conditionalFormatting sqref="H2">
    <cfRule type="duplicateValues" dxfId="1" priority="22"/>
  </conditionalFormatting>
  <conditionalFormatting sqref="J2">
    <cfRule type="timePeriod" dxfId="2" priority="11" timePeriod="yesterday">
      <formula>FLOOR(J2,1)=TODAY()-1</formula>
    </cfRule>
  </conditionalFormatting>
  <conditionalFormatting sqref="B3">
    <cfRule type="expression" dxfId="0" priority="32" stopIfTrue="1">
      <formula>AND(COUNTIF($B$2:$B$33,B3)+COUNTIF($B$45:$B$121,B3)+COUNTIF($B$35:$B$43,B3)+COUNTIF($B$123:$B$283,B3)+COUNTIF($B$294:$B$347,B3)+COUNTIF($B$285:$B$292,B3)+COUNTIF($B$406:$B$413,B3)+COUNTIF($B$438:$B$443,B3)+COUNTIF($B$398:$B$399,B3)+COUNTIF($B$415:$B$416,B3)+COUNTIF($B$445:$B$542,B3)+COUNTIF($B$355:$B$394,B3)+COUNTIF($B$349:$B$354,B3)+COUNTIF($B$395:$B$396,B3)+COUNTIF($B$418:$B$436,B3)+COUNTIF($B$400:$B$404,B3)+COUNTIF($B$544:$B$65490,B3)&gt;1,NOT(ISBLANK(B3)))</formula>
    </cfRule>
  </conditionalFormatting>
  <conditionalFormatting sqref="H3">
    <cfRule type="duplicateValues" dxfId="1" priority="21"/>
  </conditionalFormatting>
  <conditionalFormatting sqref="J3">
    <cfRule type="timePeriod" dxfId="2" priority="10" timePeriod="yesterday">
      <formula>FLOOR(J3,1)=TODAY()-1</formula>
    </cfRule>
  </conditionalFormatting>
  <conditionalFormatting sqref="B4">
    <cfRule type="expression" dxfId="0" priority="31" stopIfTrue="1">
      <formula>AND(COUNTIF($B$2:$B$33,B4)+COUNTIF($B$45:$B$121,B4)+COUNTIF($B$35:$B$43,B4)+COUNTIF($B$123:$B$282,B4)+COUNTIF($B$293:$B$346,B4)+COUNTIF($B$284:$B$291,B4)+COUNTIF($B$405:$B$412,B4)+COUNTIF($B$437:$B$442,B4)+COUNTIF($B$397:$B$398,B4)+COUNTIF($B$414:$B$415,B4)+COUNTIF($B$444:$B$541,B4)+COUNTIF($B$354:$B$393,B4)+COUNTIF($B$348:$B$353,B4)+COUNTIF($B$394:$B$395,B4)+COUNTIF($B$417:$B$435,B4)+COUNTIF($B$399:$B$403,B4)+COUNTIF($B$543:$B$65489,B4)&gt;1,NOT(ISBLANK(B4)))</formula>
    </cfRule>
  </conditionalFormatting>
  <conditionalFormatting sqref="H4">
    <cfRule type="duplicateValues" dxfId="1" priority="20"/>
  </conditionalFormatting>
  <conditionalFormatting sqref="J4">
    <cfRule type="timePeriod" dxfId="2" priority="9" timePeriod="yesterday">
      <formula>FLOOR(J4,1)=TODAY()-1</formula>
    </cfRule>
  </conditionalFormatting>
  <conditionalFormatting sqref="B5">
    <cfRule type="expression" dxfId="0" priority="30" stopIfTrue="1">
      <formula>AND(COUNTIF($B$2:$B$33,B5)+COUNTIF($B$45:$B$121,B5)+COUNTIF($B$35:$B$43,B5)+COUNTIF($B$123:$B$281,B5)+COUNTIF($B$292:$B$345,B5)+COUNTIF($B$283:$B$290,B5)+COUNTIF($B$404:$B$411,B5)+COUNTIF($B$436:$B$441,B5)+COUNTIF($B$396:$B$397,B5)+COUNTIF($B$413:$B$414,B5)+COUNTIF($B$443:$B$540,B5)+COUNTIF($B$353:$B$392,B5)+COUNTIF($B$347:$B$352,B5)+COUNTIF($B$393:$B$394,B5)+COUNTIF($B$416:$B$434,B5)+COUNTIF($B$398:$B$402,B5)+COUNTIF($B$542:$B$65488,B5)&gt;1,NOT(ISBLANK(B5)))</formula>
    </cfRule>
  </conditionalFormatting>
  <conditionalFormatting sqref="H5">
    <cfRule type="duplicateValues" dxfId="1" priority="19"/>
  </conditionalFormatting>
  <conditionalFormatting sqref="J5">
    <cfRule type="timePeriod" dxfId="2" priority="8" timePeriod="yesterday">
      <formula>FLOOR(J5,1)=TODAY()-1</formula>
    </cfRule>
  </conditionalFormatting>
  <conditionalFormatting sqref="B6">
    <cfRule type="expression" dxfId="0" priority="29" stopIfTrue="1">
      <formula>AND(COUNTIF($B$2:$B$33,B6)+COUNTIF($B$45:$B$121,B6)+COUNTIF($B$35:$B$43,B6)+COUNTIF($B$123:$B$280,B6)+COUNTIF($B$291:$B$344,B6)+COUNTIF($B$282:$B$289,B6)+COUNTIF($B$403:$B$410,B6)+COUNTIF($B$435:$B$440,B6)+COUNTIF($B$395:$B$396,B6)+COUNTIF($B$412:$B$413,B6)+COUNTIF($B$442:$B$539,B6)+COUNTIF($B$352:$B$391,B6)+COUNTIF($B$346:$B$351,B6)+COUNTIF($B$392:$B$393,B6)+COUNTIF($B$415:$B$433,B6)+COUNTIF($B$397:$B$401,B6)+COUNTIF($B$541:$B$65487,B6)&gt;1,NOT(ISBLANK(B6)))</formula>
    </cfRule>
  </conditionalFormatting>
  <conditionalFormatting sqref="H6">
    <cfRule type="duplicateValues" dxfId="1" priority="18"/>
  </conditionalFormatting>
  <conditionalFormatting sqref="J6">
    <cfRule type="timePeriod" dxfId="2" priority="7" timePeriod="yesterday">
      <formula>FLOOR(J6,1)=TODAY()-1</formula>
    </cfRule>
  </conditionalFormatting>
  <conditionalFormatting sqref="B7">
    <cfRule type="expression" dxfId="0" priority="28" stopIfTrue="1">
      <formula>AND(COUNTIF($B$2:$B$32,B7)+COUNTIF($B$44:$B$120,B7)+COUNTIF($B$34:$B$42,B7)+COUNTIF($B$122:$B$279,B7)+COUNTIF($B$290:$B$343,B7)+COUNTIF($B$281:$B$288,B7)+COUNTIF($B$402:$B$409,B7)+COUNTIF($B$434:$B$439,B7)+COUNTIF($B$394:$B$395,B7)+COUNTIF($B$411:$B$412,B7)+COUNTIF($B$441:$B$538,B7)+COUNTIF($B$351:$B$390,B7)+COUNTIF($B$345:$B$350,B7)+COUNTIF($B$391:$B$392,B7)+COUNTIF($B$414:$B$432,B7)+COUNTIF($B$396:$B$400,B7)+COUNTIF($B$540:$B$65486,B7)&gt;1,NOT(ISBLANK(B7)))</formula>
    </cfRule>
  </conditionalFormatting>
  <conditionalFormatting sqref="H7">
    <cfRule type="duplicateValues" dxfId="1" priority="17"/>
  </conditionalFormatting>
  <conditionalFormatting sqref="J7">
    <cfRule type="timePeriod" dxfId="2" priority="6" timePeriod="yesterday">
      <formula>FLOOR(J7,1)=TODAY()-1</formula>
    </cfRule>
  </conditionalFormatting>
  <conditionalFormatting sqref="B8">
    <cfRule type="expression" dxfId="0" priority="27" stopIfTrue="1">
      <formula>AND(COUNTIF($B$2:$B$32,B8)+COUNTIF($B$44:$B$120,B8)+COUNTIF($B$34:$B$42,B8)+COUNTIF($B$122:$B$279,B8)+COUNTIF($B$290:$B$342,B8)+COUNTIF($B$281:$B$288,B8)+COUNTIF($B$401:$B$408,B8)+COUNTIF($B$433:$B$438,B8)+COUNTIF($B$393:$B$394,B8)+COUNTIF($B$410:$B$411,B8)+COUNTIF($B$440:$B$537,B8)+COUNTIF($B$350:$B$389,B8)+COUNTIF($B$344:$B$349,B8)+COUNTIF($B$390:$B$391,B8)+COUNTIF($B$413:$B$431,B8)+COUNTIF($B$395:$B$399,B8)+COUNTIF($B$539:$B$65485,B8)&gt;1,NOT(ISBLANK(B8)))</formula>
    </cfRule>
  </conditionalFormatting>
  <conditionalFormatting sqref="H8">
    <cfRule type="duplicateValues" dxfId="1" priority="16"/>
  </conditionalFormatting>
  <conditionalFormatting sqref="J8">
    <cfRule type="timePeriod" dxfId="2" priority="5" timePeriod="yesterday">
      <formula>FLOOR(J8,1)=TODAY()-1</formula>
    </cfRule>
  </conditionalFormatting>
  <conditionalFormatting sqref="B9">
    <cfRule type="expression" dxfId="0" priority="26" stopIfTrue="1">
      <formula>AND(COUNTIF($B$2:$B$32,B9)+COUNTIF($B$44:$B$120,B9)+COUNTIF($B$34:$B$42,B9)+COUNTIF($B$122:$B$279,B9)+COUNTIF($B$290:$B$342,B9)+COUNTIF($B$281:$B$288,B9)+COUNTIF($B$401:$B$408,B9)+COUNTIF($B$433:$B$438,B9)+COUNTIF($B$393:$B$394,B9)+COUNTIF($B$410:$B$411,B9)+COUNTIF($B$440:$B$537,B9)+COUNTIF($B$350:$B$389,B9)+COUNTIF($B$344:$B$349,B9)+COUNTIF($B$390:$B$391,B9)+COUNTIF($B$413:$B$431,B9)+COUNTIF($B$395:$B$399,B9)+COUNTIF($B$539:$B$65484,B9)&gt;1,NOT(ISBLANK(B9)))</formula>
    </cfRule>
  </conditionalFormatting>
  <conditionalFormatting sqref="H9">
    <cfRule type="duplicateValues" dxfId="1" priority="15"/>
  </conditionalFormatting>
  <conditionalFormatting sqref="J9">
    <cfRule type="timePeriod" dxfId="2" priority="4" timePeriod="yesterday">
      <formula>FLOOR(J9,1)=TODAY()-1</formula>
    </cfRule>
  </conditionalFormatting>
  <conditionalFormatting sqref="B10">
    <cfRule type="expression" dxfId="0" priority="25" stopIfTrue="1">
      <formula>AND(COUNTIF($B$2:$B$32,B10)+COUNTIF($B$44:$B$120,B10)+COUNTIF($B$34:$B$42,B10)+COUNTIF($B$122:$B$278,B10)+COUNTIF($B$289:$B$341,B10)+COUNTIF($B$280:$B$287,B10)+COUNTIF($B$400:$B$407,B10)+COUNTIF($B$432:$B$437,B10)+COUNTIF($B$392:$B$393,B10)+COUNTIF($B$409:$B$410,B10)+COUNTIF($B$439:$B$536,B10)+COUNTIF($B$349:$B$388,B10)+COUNTIF($B$343:$B$348,B10)+COUNTIF($B$389:$B$390,B10)+COUNTIF($B$412:$B$430,B10)+COUNTIF($B$394:$B$398,B10)+COUNTIF($B$538:$B$65483,B10)&gt;1,NOT(ISBLANK(B10)))</formula>
    </cfRule>
  </conditionalFormatting>
  <conditionalFormatting sqref="H10">
    <cfRule type="duplicateValues" dxfId="1" priority="14"/>
  </conditionalFormatting>
  <conditionalFormatting sqref="J10">
    <cfRule type="timePeriod" dxfId="2" priority="3" timePeriod="yesterday">
      <formula>FLOOR(J10,1)=TODAY()-1</formula>
    </cfRule>
  </conditionalFormatting>
  <conditionalFormatting sqref="B11">
    <cfRule type="expression" dxfId="0" priority="24" stopIfTrue="1">
      <formula>AND(COUNTIF($B$2:$B$32,B11)+COUNTIF($B$44:$B$120,B11)+COUNTIF($B$34:$B$42,B11)+COUNTIF($B$122:$B$278,B11)+COUNTIF($B$289:$B$340,B11)+COUNTIF($B$280:$B$287,B11)+COUNTIF($B$399:$B$406,B11)+COUNTIF($B$431:$B$436,B11)+COUNTIF($B$391:$B$392,B11)+COUNTIF($B$408:$B$409,B11)+COUNTIF($B$438:$B$535,B11)+COUNTIF($B$348:$B$387,B11)+COUNTIF($B$342:$B$347,B11)+COUNTIF($B$388:$B$389,B11)+COUNTIF($B$411:$B$429,B11)+COUNTIF($B$393:$B$397,B11)+COUNTIF($B$537:$B$65482,B11)&gt;1,NOT(ISBLANK(B11)))</formula>
    </cfRule>
  </conditionalFormatting>
  <conditionalFormatting sqref="H11">
    <cfRule type="duplicateValues" dxfId="1" priority="13"/>
  </conditionalFormatting>
  <conditionalFormatting sqref="J11">
    <cfRule type="timePeriod" dxfId="2" priority="2" timePeriod="yesterday">
      <formula>FLOOR(J11,1)=TODAY()-1</formula>
    </cfRule>
  </conditionalFormatting>
  <conditionalFormatting sqref="B12">
    <cfRule type="expression" dxfId="0" priority="23" stopIfTrue="1">
      <formula>AND(COUNTIF($B$2:$B$32,B12)+COUNTIF($B$44:$B$120,B12)+COUNTIF($B$34:$B$42,B12)+COUNTIF($B$122:$B$278,B12)+COUNTIF($B$289:$B$340,B12)+COUNTIF($B$280:$B$287,B12)+COUNTIF($B$399:$B$406,B12)+COUNTIF($B$431:$B$436,B12)+COUNTIF($B$391:$B$392,B12)+COUNTIF($B$408:$B$409,B12)+COUNTIF($B$438:$B$534,B12)+COUNTIF($B$348:$B$387,B12)+COUNTIF($B$342:$B$347,B12)+COUNTIF($B$388:$B$389,B12)+COUNTIF($B$411:$B$429,B12)+COUNTIF($B$393:$B$397,B12)+COUNTIF($B$536:$B$65481,B12)&gt;1,NOT(ISBLANK(B12)))</formula>
    </cfRule>
  </conditionalFormatting>
  <conditionalFormatting sqref="H12">
    <cfRule type="duplicateValues" dxfId="1" priority="12"/>
  </conditionalFormatting>
  <conditionalFormatting sqref="J12">
    <cfRule type="timePeriod" dxfId="2" priority="1" timePeriod="yesterday">
      <formula>FLOOR(J12,1)=TODAY()-1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2024-05-09T02:13:00Z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E49D2F28514F4C95840277EA6E796D1B</vt:lpwstr>
  </property>
</Properties>
</file>