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Sheet1!$A$3:$P$12</definedName>
    <definedName name="_xlnm.Print_Titles" localSheetId="0">Sheet1!$3:$3</definedName>
    <definedName name="_xlnm.Print_Area" localSheetId="0">Sheet1!$A$1:$M$12</definedName>
  </definedNames>
  <calcPr calcId="144525"/>
</workbook>
</file>

<file path=xl/sharedStrings.xml><?xml version="1.0" encoding="utf-8"?>
<sst xmlns="http://schemas.openxmlformats.org/spreadsheetml/2006/main" count="59" uniqueCount="51">
  <si>
    <t>附件：</t>
  </si>
  <si>
    <t>板芙镇人民政府2024年公开招聘雇员考试总成绩及入围体检名单</t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</si>
  <si>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</si>
  <si>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</si>
  <si>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</si>
  <si>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</si>
  <si>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</si>
  <si>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</si>
  <si>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</si>
  <si>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</si>
  <si>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</si>
  <si>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</si>
  <si>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</si>
  <si>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</si>
  <si>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</si>
  <si>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</si>
  <si>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宣传办公室</t>
  </si>
  <si>
    <t>工作人员</t>
  </si>
  <si>
    <t>20240101</t>
  </si>
  <si>
    <t>杜宇星</t>
  </si>
  <si>
    <t>是</t>
  </si>
  <si>
    <t>2</t>
  </si>
  <si>
    <t>陈灏</t>
  </si>
  <si>
    <t>否</t>
  </si>
  <si>
    <t>3</t>
  </si>
  <si>
    <t>综合治理办公室</t>
  </si>
  <si>
    <t>20240102</t>
  </si>
  <si>
    <t>2024010232</t>
  </si>
  <si>
    <t>陈芷欣</t>
  </si>
  <si>
    <t>4</t>
  </si>
  <si>
    <t>20240102100</t>
  </si>
  <si>
    <t>陈国玉</t>
  </si>
  <si>
    <t>5</t>
  </si>
  <si>
    <t>2024010253</t>
  </si>
  <si>
    <t>李茵茵</t>
  </si>
  <si>
    <t>6</t>
  </si>
  <si>
    <t>20240102144</t>
  </si>
  <si>
    <t>李渝洋</t>
  </si>
  <si>
    <t>7</t>
  </si>
  <si>
    <t>财政分局</t>
  </si>
  <si>
    <t>会计</t>
  </si>
  <si>
    <t>2024010302</t>
  </si>
  <si>
    <t>黎幸妍</t>
  </si>
  <si>
    <t>8</t>
  </si>
  <si>
    <t>2024010308</t>
  </si>
  <si>
    <t>梁凯旋</t>
  </si>
  <si>
    <t>9</t>
  </si>
  <si>
    <t>2024010314</t>
  </si>
  <si>
    <t>彭佳懿</t>
  </si>
  <si>
    <t>/</t>
  </si>
  <si>
    <t>面试缺考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</si>
</sst>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="90" zoomScaleNormal="100" zoomScaleSheetLayoutView="90" workbookViewId="0">
      <pane ySplit="3" topLeftCell="A4" activePane="bottomLeft" state="frozen"/>
      <selection/>
      <selection pane="bottomLeft" activeCell="I9" sqref="I9"/>
    </sheetView>
  </sheetViews>
  <sheetFormatPr defaultColWidth="8.89166666666667" defaultRowHeight="13.5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" style="1" customWidth="1"/>
    <col min="9" max="9" width="10.9083333333333" style="2" customWidth="1"/>
    <col min="10" max="10" width="9.775" style="2" customWidth="1"/>
    <col min="11" max="11" width="10" style="3" customWidth="1"/>
    <col min="12" max="12" width="10" style="4" customWidth="1"/>
    <col min="13" max="13" width="13.6666666666667" style="2" customWidth="1"/>
    <col min="14" max="14" width="14.5583333333333" style="2" customWidth="1"/>
    <col min="15" max="16384" width="8.89166666666667" style="1"/>
  </cols>
  <sheetData>
    <row r="1" ht="19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35"/>
      <c r="L1" s="35"/>
    </row>
    <row r="2" ht="48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36" t="s">
        <v>12</v>
      </c>
      <c r="L3" s="37" t="s">
        <v>13</v>
      </c>
      <c r="M3" s="38" t="s">
        <v>14</v>
      </c>
      <c r="N3" s="39"/>
    </row>
    <row r="4" ht="25" customHeight="1" spans="1:13">
      <c r="A4" s="13" t="s">
        <v>15</v>
      </c>
      <c r="B4" s="14" t="s">
        <v>16</v>
      </c>
      <c r="C4" s="14" t="s">
        <v>17</v>
      </c>
      <c r="D4" s="15">
        <v>1</v>
      </c>
      <c r="E4" s="16" t="s">
        <v>18</v>
      </c>
      <c r="F4" s="17">
        <v>2024010101</v>
      </c>
      <c r="G4" s="18" t="s">
        <v>19</v>
      </c>
      <c r="H4" s="19">
        <v>88</v>
      </c>
      <c r="I4" s="19">
        <v>89.98</v>
      </c>
      <c r="J4" s="26">
        <f>H4*0.4+I4*0.6</f>
        <v>89.188</v>
      </c>
      <c r="K4" s="40">
        <v>1</v>
      </c>
      <c r="L4" s="40" t="s">
        <v>20</v>
      </c>
      <c r="M4" s="18"/>
    </row>
    <row r="5" ht="25" customHeight="1" spans="1:13">
      <c r="A5" s="13" t="s">
        <v>21</v>
      </c>
      <c r="B5" s="20"/>
      <c r="C5" s="20"/>
      <c r="D5" s="21"/>
      <c r="E5" s="22"/>
      <c r="F5" s="17">
        <v>2024010102</v>
      </c>
      <c r="G5" s="18" t="s">
        <v>22</v>
      </c>
      <c r="H5" s="19">
        <v>83</v>
      </c>
      <c r="I5" s="19">
        <v>75.42</v>
      </c>
      <c r="J5" s="26">
        <f>H5*0.4+I5*0.6</f>
        <v>78.452</v>
      </c>
      <c r="K5" s="40">
        <v>2</v>
      </c>
      <c r="L5" s="40" t="s">
        <v>23</v>
      </c>
      <c r="M5" s="18"/>
    </row>
    <row r="6" ht="25" customHeight="1" spans="1:13">
      <c r="A6" s="13" t="s">
        <v>24</v>
      </c>
      <c r="B6" s="23" t="s">
        <v>25</v>
      </c>
      <c r="C6" s="23" t="s">
        <v>17</v>
      </c>
      <c r="D6" s="24">
        <v>1</v>
      </c>
      <c r="E6" s="25" t="s">
        <v>26</v>
      </c>
      <c r="F6" s="13" t="s">
        <v>27</v>
      </c>
      <c r="G6" s="13" t="s">
        <v>28</v>
      </c>
      <c r="H6" s="26">
        <v>89</v>
      </c>
      <c r="I6" s="26">
        <v>76.33</v>
      </c>
      <c r="J6" s="26">
        <f>H6*0.4+I6*0.6</f>
        <v>81.398</v>
      </c>
      <c r="K6" s="40">
        <v>1</v>
      </c>
      <c r="L6" s="40" t="s">
        <v>20</v>
      </c>
      <c r="M6" s="18"/>
    </row>
    <row r="7" ht="25" customHeight="1" spans="1:13">
      <c r="A7" s="13" t="s">
        <v>29</v>
      </c>
      <c r="B7" s="27"/>
      <c r="C7" s="27"/>
      <c r="D7" s="28"/>
      <c r="E7" s="29"/>
      <c r="F7" s="13" t="s">
        <v>30</v>
      </c>
      <c r="G7" s="13" t="s">
        <v>31</v>
      </c>
      <c r="H7" s="26">
        <v>88</v>
      </c>
      <c r="I7" s="26">
        <v>75.97</v>
      </c>
      <c r="J7" s="26">
        <f>H7*0.4+I7*0.6</f>
        <v>80.782</v>
      </c>
      <c r="K7" s="40">
        <v>2</v>
      </c>
      <c r="L7" s="40" t="s">
        <v>23</v>
      </c>
      <c r="M7" s="18"/>
    </row>
    <row r="8" ht="25" customHeight="1" spans="1:13">
      <c r="A8" s="13" t="s">
        <v>32</v>
      </c>
      <c r="B8" s="27"/>
      <c r="C8" s="27"/>
      <c r="D8" s="28"/>
      <c r="E8" s="29"/>
      <c r="F8" s="13" t="s">
        <v>33</v>
      </c>
      <c r="G8" s="13" t="s">
        <v>34</v>
      </c>
      <c r="H8" s="26">
        <v>78</v>
      </c>
      <c r="I8" s="26">
        <v>74.3</v>
      </c>
      <c r="J8" s="26">
        <f>H8*0.4+I8*0.6</f>
        <v>75.78</v>
      </c>
      <c r="K8" s="40">
        <v>3</v>
      </c>
      <c r="L8" s="40" t="s">
        <v>23</v>
      </c>
      <c r="M8" s="18"/>
    </row>
    <row r="9" ht="25" customHeight="1" spans="1:13">
      <c r="A9" s="13" t="s">
        <v>35</v>
      </c>
      <c r="B9" s="27"/>
      <c r="C9" s="27"/>
      <c r="D9" s="28"/>
      <c r="E9" s="29"/>
      <c r="F9" s="13" t="s">
        <v>36</v>
      </c>
      <c r="G9" s="13" t="s">
        <v>37</v>
      </c>
      <c r="H9" s="26">
        <v>78</v>
      </c>
      <c r="I9" s="26">
        <v>73.67</v>
      </c>
      <c r="J9" s="26">
        <f>H9*0.4+I9*0.6</f>
        <v>75.402</v>
      </c>
      <c r="K9" s="40">
        <v>4</v>
      </c>
      <c r="L9" s="40" t="s">
        <v>23</v>
      </c>
      <c r="M9" s="18"/>
    </row>
    <row r="10" ht="25" customHeight="1" spans="1:13">
      <c r="A10" s="13" t="s">
        <v>38</v>
      </c>
      <c r="B10" s="14" t="s">
        <v>39</v>
      </c>
      <c r="C10" s="14" t="s">
        <v>40</v>
      </c>
      <c r="D10" s="15">
        <v>1</v>
      </c>
      <c r="E10" s="15">
        <v>20240103</v>
      </c>
      <c r="F10" s="30" t="s">
        <v>41</v>
      </c>
      <c r="G10" s="30" t="s">
        <v>42</v>
      </c>
      <c r="H10" s="31">
        <v>70.5</v>
      </c>
      <c r="I10" s="34">
        <v>79.92</v>
      </c>
      <c r="J10" s="26">
        <f>H10*0.4+I10*0.6</f>
        <v>76.152</v>
      </c>
      <c r="K10" s="40">
        <v>1</v>
      </c>
      <c r="L10" s="40" t="s">
        <v>20</v>
      </c>
      <c r="M10" s="18"/>
    </row>
    <row r="11" ht="25" customHeight="1" spans="1:13">
      <c r="A11" s="13" t="s">
        <v>43</v>
      </c>
      <c r="B11" s="20"/>
      <c r="C11" s="20"/>
      <c r="D11" s="21"/>
      <c r="E11" s="21"/>
      <c r="F11" s="30" t="s">
        <v>44</v>
      </c>
      <c r="G11" s="30" t="s">
        <v>45</v>
      </c>
      <c r="H11" s="31">
        <v>74</v>
      </c>
      <c r="I11" s="31">
        <v>77.25</v>
      </c>
      <c r="J11" s="26">
        <f>H11*0.4+I11*0.6</f>
        <v>75.95</v>
      </c>
      <c r="K11" s="40">
        <v>2</v>
      </c>
      <c r="L11" s="40" t="s">
        <v>23</v>
      </c>
      <c r="M11" s="41"/>
    </row>
    <row r="12" ht="25" customHeight="1" spans="1:13">
      <c r="A12" s="13" t="s">
        <v>46</v>
      </c>
      <c r="B12" s="32"/>
      <c r="C12" s="32"/>
      <c r="D12" s="33"/>
      <c r="E12" s="33"/>
      <c r="F12" s="30" t="s">
        <v>47</v>
      </c>
      <c r="G12" s="30" t="s">
        <v>48</v>
      </c>
      <c r="H12" s="34">
        <v>70</v>
      </c>
      <c r="I12" s="31" t="s">
        <v>49</v>
      </c>
      <c r="J12" s="26">
        <v>28</v>
      </c>
      <c r="K12" s="40">
        <v>3</v>
      </c>
      <c r="L12" s="40" t="s">
        <v>23</v>
      </c>
      <c r="M12" s="41" t="s">
        <v>50</v>
      </c>
    </row>
  </sheetData>
  <autoFilter ref="A3:P12">
    <extLst/>
  </autoFilter>
  <sortState ref="F4:J6">
    <sortCondition ref="J4:J6" descending="1"/>
  </sortState>
  <mergeCells count="14">
    <mergeCell ref="A1:E1"/>
    <mergeCell ref="A2:M2"/>
    <mergeCell ref="B4:B5"/>
    <mergeCell ref="B6:B9"/>
    <mergeCell ref="B10:B12"/>
    <mergeCell ref="C4:C5"/>
    <mergeCell ref="C6:C9"/>
    <mergeCell ref="C10:C12"/>
    <mergeCell ref="D4:D5"/>
    <mergeCell ref="D6:D9"/>
    <mergeCell ref="D10:D12"/>
    <mergeCell ref="E4:E5"/>
    <mergeCell ref="E6:E9"/>
    <mergeCell ref="E10:E12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孙小梅（请休假）</cp:lastModifiedBy>
  <dcterms:created xsi:type="dcterms:W3CDTF">2022-06-08T05:35:00Z</dcterms:created>
  <dcterms:modified xsi:type="dcterms:W3CDTF">2024-04-12T07:05:32Z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A75D033FCD824E4EB7C88D276B66E2B9_12</vt:lpwstr>
  </property>
</Properties>
</file>