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830" tabRatio="898"/>
  </bookViews>
  <sheets>
    <sheet name="西区" sheetId="64" r:id="rId1"/>
  </sheets>
  <externalReferences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___________a1">#REF!</definedName>
    <definedName name="______aa1" hidden="1">#REF!</definedName>
    <definedName name="aaaagfdsafsd">#N/A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_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" hidden="1">'[1]#REF!'!$A$1:$W$7</definedName>
    <definedName name="ffdfdsaafds">#N/A</definedName>
    <definedName name="fffff" hidden="1">'[1]#REF!'!$A$1:$W$7</definedName>
    <definedName name="fjafjs">#N/A</definedName>
    <definedName name="fjajsfdja">#N/A</definedName>
    <definedName name="fjdajsdjfa">#N/A</definedName>
    <definedName name="fjjafsjaj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jdfajsfdj">#N/A</definedName>
    <definedName name="jdjfadsjf">#N/A</definedName>
    <definedName name="jjgajsdfjasd">#N/A</definedName>
    <definedName name="kdfkasj">#N/A</definedName>
    <definedName name="kgak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sfafag">#N/A</definedName>
    <definedName name="社保">#N/A</definedName>
    <definedName name="aa" hidden="1">'[1]#REF!'!$A$1:$W$7</definedName>
    <definedName name="WA" hidden="1">'[1]#REF!'!$A$1:$W$7</definedName>
    <definedName name="a">#REF!</definedName>
    <definedName name="aaaa" hidden="1">[3]西区!$A$1:$J$84</definedName>
    <definedName name="排序">#REF!</definedName>
    <definedName name="_________________________________________________________________aa1" hidden="1">#REF!</definedName>
    <definedName name="________________________________________________________________aa1" hidden="1">#REF!</definedName>
    <definedName name="___________a1">#REF!</definedName>
    <definedName name="__________a1">#REF!</definedName>
    <definedName name="_________a1">#REF!</definedName>
    <definedName name="________a1">#REF!</definedName>
    <definedName name="_______a1">#REF!</definedName>
    <definedName name="______a1">#REF!</definedName>
    <definedName name="_____a1">#REF!</definedName>
    <definedName name="_____aa1" hidden="1">#REF!</definedName>
    <definedName name="____a1">#REF!</definedName>
    <definedName name="____aa1" hidden="1">#REF!</definedName>
    <definedName name="___a1">#REF!</definedName>
    <definedName name="___aa1" hidden="1">#REF!</definedName>
    <definedName name="__a1">#REF!</definedName>
    <definedName name="__aa1" hidden="1">#REF!</definedName>
    <definedName name="_a1">#REF!</definedName>
    <definedName name="_aa1" hidden="1">#REF!</definedName>
    <definedName name="aaa" hidden="1">#REF!</definedName>
    <definedName name="Database" hidden="1">#REF!</definedName>
    <definedName name="database2">#REF!</definedName>
    <definedName name="database3">#REF!</definedName>
    <definedName name="fff" hidden="1">#REF!</definedName>
    <definedName name="quan">#REF!</definedName>
    <definedName name="表5">#REF!</definedName>
    <definedName name="财政供养">#REF!</definedName>
    <definedName name="分处支出">#REF!</definedName>
    <definedName name="基金处室">#REF!</definedName>
    <definedName name="基金金额">#REF!</definedName>
    <definedName name="基金科目">#REF!</definedName>
    <definedName name="基金类型">#REF!</definedName>
    <definedName name="科目">#REF!</definedName>
    <definedName name="类型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8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주택사업본부">#REF!</definedName>
    <definedName name="철구사업본부">#REF!</definedName>
    <definedName name="_xlnm.Print_Area" hidden="1">#REF!</definedName>
    <definedName name="_xlnm.Print_Titles">#N/A</definedName>
    <definedName name="_xlnm.Print_Titles" localSheetId="0">西区!$1:$4</definedName>
    <definedName name="____________a1" localSheetId="0">#REF!</definedName>
    <definedName name="______aa1" localSheetId="0" hidden="1">#REF!</definedName>
    <definedName name="a" localSheetId="0">#REF!</definedName>
    <definedName name="排序" localSheetId="0">#REF!</definedName>
    <definedName name="_________________________________________________________________aa1" localSheetId="0" hidden="1">#REF!</definedName>
    <definedName name="________________________________________________________________aa1" localSheetId="0" hidden="1">#REF!</definedName>
    <definedName name="___________a1" localSheetId="0">#REF!</definedName>
    <definedName name="__________a1" localSheetId="0">#REF!</definedName>
    <definedName name="_________a1" localSheetId="0">#REF!</definedName>
    <definedName name="________a1" localSheetId="0">#REF!</definedName>
    <definedName name="_______a1" localSheetId="0">#REF!</definedName>
    <definedName name="______a1" localSheetId="0">#REF!</definedName>
    <definedName name="_____a1" localSheetId="0">#REF!</definedName>
    <definedName name="_____aa1" localSheetId="0" hidden="1">#REF!</definedName>
    <definedName name="____a1" localSheetId="0">#REF!</definedName>
    <definedName name="____aa1" localSheetId="0" hidden="1">#REF!</definedName>
    <definedName name="___a1" localSheetId="0">#REF!</definedName>
    <definedName name="___aa1" localSheetId="0" hidden="1">#REF!</definedName>
    <definedName name="__a1" localSheetId="0">#REF!</definedName>
    <definedName name="__aa1" localSheetId="0" hidden="1">#REF!</definedName>
    <definedName name="_a1" localSheetId="0">#REF!</definedName>
    <definedName name="_aa1" localSheetId="0" hidden="1">#REF!</definedName>
    <definedName name="aaa" localSheetId="0" hidden="1">#REF!</definedName>
    <definedName name="Database" localSheetId="0" hidden="1">#REF!</definedName>
    <definedName name="database2" localSheetId="0">#REF!</definedName>
    <definedName name="database3" localSheetId="0">#REF!</definedName>
    <definedName name="fff" localSheetId="0" hidden="1">#REF!</definedName>
    <definedName name="quan" localSheetId="0">#REF!</definedName>
    <definedName name="表5" localSheetId="0">#REF!</definedName>
    <definedName name="财政供养" localSheetId="0">#REF!</definedName>
    <definedName name="分处支出" localSheetId="0">#REF!</definedName>
    <definedName name="基金处室" localSheetId="0">#REF!</definedName>
    <definedName name="基金金额" localSheetId="0">#REF!</definedName>
    <definedName name="基金科目" localSheetId="0">#REF!</definedName>
    <definedName name="基金类型" localSheetId="0">#REF!</definedName>
    <definedName name="科目" localSheetId="0">#REF!</definedName>
    <definedName name="类型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8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주택사업본부" localSheetId="0">#REF!</definedName>
    <definedName name="철구사업본부" localSheetId="0">#REF!</definedName>
    <definedName name="_xlnm.Print_Area" localSheetId="0">西区!$A:$H</definedName>
  </definedNames>
  <calcPr calcId="144525"/>
</workbook>
</file>

<file path=xl/sharedStrings.xml><?xml version="1.0" encoding="utf-8"?>
<sst xmlns="http://schemas.openxmlformats.org/spreadsheetml/2006/main" count="107" uniqueCount="101">
  <si>
    <t>2023年西区街道预算调整草案</t>
  </si>
  <si>
    <r>
      <rPr>
        <sz val="11"/>
        <rFont val="宋体"/>
        <charset val="0"/>
      </rPr>
      <t>单位：万元</t>
    </r>
  </si>
  <si>
    <r>
      <rPr>
        <b/>
        <sz val="11"/>
        <rFont val="宋体"/>
        <charset val="0"/>
      </rPr>
      <t>收入项目</t>
    </r>
  </si>
  <si>
    <r>
      <rPr>
        <b/>
        <sz val="11"/>
        <rFont val="Times New Roman"/>
        <charset val="0"/>
      </rPr>
      <t>2023</t>
    </r>
    <r>
      <rPr>
        <b/>
        <sz val="11"/>
        <rFont val="宋体"/>
        <charset val="0"/>
      </rPr>
      <t>年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0"/>
      </rPr>
      <t>年初预算</t>
    </r>
  </si>
  <si>
    <r>
      <rPr>
        <b/>
        <sz val="11"/>
        <rFont val="宋体"/>
        <charset val="0"/>
      </rPr>
      <t>调整变动</t>
    </r>
  </si>
  <si>
    <r>
      <rPr>
        <b/>
        <sz val="11"/>
        <rFont val="Times New Roman"/>
        <charset val="0"/>
      </rPr>
      <t>2023</t>
    </r>
    <r>
      <rPr>
        <b/>
        <sz val="11"/>
        <rFont val="宋体"/>
        <charset val="0"/>
      </rPr>
      <t>年调整后预算</t>
    </r>
  </si>
  <si>
    <r>
      <rPr>
        <b/>
        <sz val="11"/>
        <rFont val="宋体"/>
        <charset val="0"/>
      </rPr>
      <t>支出项目</t>
    </r>
  </si>
  <si>
    <r>
      <rPr>
        <b/>
        <sz val="11"/>
        <color indexed="8"/>
        <rFont val="宋体"/>
        <charset val="134"/>
      </rPr>
      <t>收入合计</t>
    </r>
  </si>
  <si>
    <r>
      <rPr>
        <b/>
        <sz val="11"/>
        <color indexed="8"/>
        <rFont val="宋体"/>
        <charset val="134"/>
      </rPr>
      <t>支出合计</t>
    </r>
  </si>
  <si>
    <r>
      <rPr>
        <b/>
        <sz val="11"/>
        <color indexed="8"/>
        <rFont val="宋体"/>
        <charset val="134"/>
      </rPr>
      <t>一、一般公共预算收入</t>
    </r>
  </si>
  <si>
    <r>
      <rPr>
        <b/>
        <sz val="11"/>
        <color indexed="8"/>
        <rFont val="宋体"/>
        <charset val="134"/>
      </rPr>
      <t>一、一般公共预算支出</t>
    </r>
  </si>
  <si>
    <r>
      <rPr>
        <sz val="11"/>
        <color indexed="8"/>
        <rFont val="宋体"/>
        <charset val="134"/>
      </rPr>
      <t>（一）上级补助收入</t>
    </r>
  </si>
  <si>
    <t>（一）一般公共预算本级支出</t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</si>
  <si>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、返还性收入</t>
    </r>
  </si>
  <si>
    <r>
      <rPr>
        <sz val="11"/>
        <color indexed="8"/>
        <rFont val="Times New Roman"/>
        <charset val="0"/>
      </rPr>
      <t>1</t>
    </r>
    <r>
      <rPr>
        <sz val="11"/>
        <color indexed="8"/>
        <rFont val="宋体"/>
        <charset val="134"/>
      </rPr>
      <t>、一般公共服务支出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</si>
  <si>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）税收返还</t>
    </r>
  </si>
  <si>
    <r>
      <rPr>
        <sz val="11"/>
        <color indexed="8"/>
        <rFont val="Times New Roman"/>
        <charset val="0"/>
      </rPr>
      <t>2</t>
    </r>
    <r>
      <rPr>
        <sz val="11"/>
        <color indexed="8"/>
        <rFont val="宋体"/>
        <charset val="134"/>
      </rPr>
      <t>、外交支出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</si>
  <si>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）非税返还</t>
    </r>
  </si>
  <si>
    <r>
      <rPr>
        <sz val="11"/>
        <color indexed="8"/>
        <rFont val="Times New Roman"/>
        <charset val="0"/>
      </rPr>
      <t>3</t>
    </r>
    <r>
      <rPr>
        <sz val="11"/>
        <color indexed="8"/>
        <rFont val="宋体"/>
        <charset val="134"/>
      </rPr>
      <t>、国防支出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</si>
  <si>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）税收基数返还</t>
    </r>
  </si>
  <si>
    <r>
      <rPr>
        <sz val="11"/>
        <color indexed="8"/>
        <rFont val="Times New Roman"/>
        <charset val="0"/>
      </rPr>
      <t>4</t>
    </r>
    <r>
      <rPr>
        <sz val="11"/>
        <color indexed="8"/>
        <rFont val="宋体"/>
        <charset val="134"/>
      </rPr>
      <t>、公共安全支出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</si>
  <si>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0"/>
      </rPr>
      <t>4</t>
    </r>
    <r>
      <rPr>
        <sz val="11"/>
        <color indexed="8"/>
        <rFont val="宋体"/>
        <charset val="134"/>
      </rPr>
      <t>）四税收入返还</t>
    </r>
  </si>
  <si>
    <r>
      <rPr>
        <sz val="11"/>
        <color indexed="8"/>
        <rFont val="Times New Roman"/>
        <charset val="0"/>
      </rPr>
      <t>5</t>
    </r>
    <r>
      <rPr>
        <sz val="11"/>
        <color indexed="8"/>
        <rFont val="宋体"/>
        <charset val="134"/>
      </rPr>
      <t>、教育支出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</si>
  <si>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）其他返还性收入</t>
    </r>
  </si>
  <si>
    <r>
      <rPr>
        <sz val="11"/>
        <color indexed="8"/>
        <rFont val="Times New Roman"/>
        <charset val="0"/>
      </rPr>
      <t>6</t>
    </r>
    <r>
      <rPr>
        <sz val="11"/>
        <color indexed="8"/>
        <rFont val="宋体"/>
        <charset val="134"/>
      </rPr>
      <t>、科学技术支出</t>
    </r>
  </si>
  <si>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、一般性转移支付</t>
    </r>
  </si>
  <si>
    <r>
      <rPr>
        <sz val="11"/>
        <color indexed="8"/>
        <rFont val="Times New Roman"/>
        <charset val="0"/>
      </rPr>
      <t>7</t>
    </r>
    <r>
      <rPr>
        <sz val="11"/>
        <color indexed="8"/>
        <rFont val="宋体"/>
        <charset val="134"/>
      </rPr>
      <t>、文化旅游体育与传媒支出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</si>
  <si>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）体制补助收入</t>
    </r>
  </si>
  <si>
    <r>
      <rPr>
        <sz val="11"/>
        <color indexed="8"/>
        <rFont val="Times New Roman"/>
        <charset val="0"/>
      </rPr>
      <t>8</t>
    </r>
    <r>
      <rPr>
        <sz val="11"/>
        <color indexed="8"/>
        <rFont val="宋体"/>
        <charset val="134"/>
      </rPr>
      <t>、社会保障和就业支出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</si>
  <si>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）均衡性转移支付收入</t>
    </r>
  </si>
  <si>
    <r>
      <rPr>
        <sz val="11"/>
        <color indexed="8"/>
        <rFont val="Times New Roman"/>
        <charset val="0"/>
      </rPr>
      <t>9</t>
    </r>
    <r>
      <rPr>
        <sz val="11"/>
        <color indexed="8"/>
        <rFont val="宋体"/>
        <charset val="134"/>
      </rPr>
      <t>、卫生健康支出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</si>
  <si>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）结算补助收入</t>
    </r>
  </si>
  <si>
    <r>
      <rPr>
        <sz val="11"/>
        <color indexed="8"/>
        <rFont val="Times New Roman"/>
        <charset val="0"/>
      </rPr>
      <t>10</t>
    </r>
    <r>
      <rPr>
        <sz val="11"/>
        <color indexed="8"/>
        <rFont val="宋体"/>
        <charset val="134"/>
      </rPr>
      <t>、节能环保支出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</si>
  <si>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0"/>
      </rPr>
      <t>4</t>
    </r>
    <r>
      <rPr>
        <sz val="11"/>
        <color indexed="8"/>
        <rFont val="宋体"/>
        <charset val="134"/>
      </rPr>
      <t>）共同财政事权转移支付收入</t>
    </r>
  </si>
  <si>
    <r>
      <rPr>
        <sz val="11"/>
        <color indexed="8"/>
        <rFont val="Times New Roman"/>
        <charset val="0"/>
      </rPr>
      <t>11</t>
    </r>
    <r>
      <rPr>
        <sz val="11"/>
        <color indexed="8"/>
        <rFont val="宋体"/>
        <charset val="134"/>
      </rPr>
      <t>、城乡社区支出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</si>
  <si>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0"/>
      </rPr>
      <t>5</t>
    </r>
    <r>
      <rPr>
        <sz val="11"/>
        <color indexed="8"/>
        <rFont val="宋体"/>
        <charset val="134"/>
      </rPr>
      <t>）其他一般性转移支付</t>
    </r>
  </si>
  <si>
    <r>
      <rPr>
        <sz val="11"/>
        <color indexed="8"/>
        <rFont val="Times New Roman"/>
        <charset val="0"/>
      </rPr>
      <t>12</t>
    </r>
    <r>
      <rPr>
        <sz val="11"/>
        <color indexed="8"/>
        <rFont val="宋体"/>
        <charset val="134"/>
      </rPr>
      <t>、农林水支出</t>
    </r>
  </si>
  <si>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、专项转移支付收入</t>
    </r>
  </si>
  <si>
    <r>
      <rPr>
        <sz val="11"/>
        <color indexed="8"/>
        <rFont val="Times New Roman"/>
        <charset val="0"/>
      </rPr>
      <t>13</t>
    </r>
    <r>
      <rPr>
        <sz val="11"/>
        <color indexed="8"/>
        <rFont val="宋体"/>
        <charset val="134"/>
      </rPr>
      <t>、交通运输支出</t>
    </r>
  </si>
  <si>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、其他</t>
    </r>
  </si>
  <si>
    <r>
      <rPr>
        <sz val="11"/>
        <color indexed="8"/>
        <rFont val="Times New Roman"/>
        <charset val="0"/>
      </rPr>
      <t>14</t>
    </r>
    <r>
      <rPr>
        <sz val="11"/>
        <color indexed="8"/>
        <rFont val="宋体"/>
        <charset val="134"/>
      </rPr>
      <t>、资源勘探信息等支出</t>
    </r>
  </si>
  <si>
    <r>
      <rPr>
        <sz val="11"/>
        <color indexed="8"/>
        <rFont val="宋体"/>
        <charset val="134"/>
      </rPr>
      <t>（二）本级其他收入</t>
    </r>
  </si>
  <si>
    <r>
      <rPr>
        <sz val="11"/>
        <color indexed="8"/>
        <rFont val="Times New Roman"/>
        <charset val="0"/>
      </rPr>
      <t>15</t>
    </r>
    <r>
      <rPr>
        <sz val="11"/>
        <color indexed="8"/>
        <rFont val="宋体"/>
        <charset val="134"/>
      </rPr>
      <t>、商业服务业等支出</t>
    </r>
  </si>
  <si>
    <r>
      <rPr>
        <sz val="11"/>
        <color indexed="8"/>
        <rFont val="宋体"/>
        <charset val="134"/>
      </rPr>
      <t>（三）一般债券转贷收入</t>
    </r>
  </si>
  <si>
    <r>
      <rPr>
        <sz val="11"/>
        <color indexed="8"/>
        <rFont val="Times New Roman"/>
        <charset val="0"/>
      </rPr>
      <t>16</t>
    </r>
    <r>
      <rPr>
        <sz val="11"/>
        <color indexed="8"/>
        <rFont val="宋体"/>
        <charset val="134"/>
      </rPr>
      <t>、金融支出</t>
    </r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</si>
  <si>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、新增一般债券收入</t>
    </r>
  </si>
  <si>
    <r>
      <rPr>
        <sz val="11"/>
        <color indexed="8"/>
        <rFont val="Times New Roman"/>
        <charset val="0"/>
      </rPr>
      <t>17</t>
    </r>
    <r>
      <rPr>
        <sz val="11"/>
        <color indexed="8"/>
        <rFont val="宋体"/>
        <charset val="134"/>
      </rPr>
      <t>、援助其他地区支出</t>
    </r>
  </si>
  <si>
    <r>
      <rPr>
        <sz val="11"/>
        <color indexed="8"/>
        <rFont val="Times New Roman"/>
        <charset val="0"/>
      </rPr>
      <t>2</t>
    </r>
    <r>
      <rPr>
        <sz val="11"/>
        <color indexed="8"/>
        <rFont val="宋体"/>
        <charset val="134"/>
      </rPr>
      <t>、再融资一般债券收入</t>
    </r>
  </si>
  <si>
    <r>
      <rPr>
        <sz val="11"/>
        <color indexed="8"/>
        <rFont val="Times New Roman"/>
        <charset val="0"/>
      </rPr>
      <t>18</t>
    </r>
    <r>
      <rPr>
        <sz val="11"/>
        <color indexed="8"/>
        <rFont val="宋体"/>
        <charset val="134"/>
      </rPr>
      <t>、自然资源海洋气象等支出</t>
    </r>
  </si>
  <si>
    <r>
      <rPr>
        <sz val="11"/>
        <color indexed="8"/>
        <rFont val="宋体"/>
        <charset val="134"/>
      </rPr>
      <t>（四）调入资金</t>
    </r>
  </si>
  <si>
    <r>
      <rPr>
        <sz val="11"/>
        <color indexed="8"/>
        <rFont val="Times New Roman"/>
        <charset val="0"/>
      </rPr>
      <t>19</t>
    </r>
    <r>
      <rPr>
        <sz val="11"/>
        <color indexed="8"/>
        <rFont val="宋体"/>
        <charset val="134"/>
      </rPr>
      <t>、住房保障支出</t>
    </r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</si>
  <si>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、政府性基金预算调入资金</t>
    </r>
  </si>
  <si>
    <r>
      <rPr>
        <sz val="11"/>
        <color indexed="8"/>
        <rFont val="Times New Roman"/>
        <charset val="0"/>
      </rPr>
      <t>20</t>
    </r>
    <r>
      <rPr>
        <sz val="11"/>
        <color indexed="8"/>
        <rFont val="宋体"/>
        <charset val="134"/>
      </rPr>
      <t>、粮油物资储备支出</t>
    </r>
  </si>
  <si>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、其他财政专户调入（来源于上年结转结余）</t>
    </r>
  </si>
  <si>
    <r>
      <rPr>
        <sz val="11"/>
        <color indexed="8"/>
        <rFont val="Times New Roman"/>
        <charset val="0"/>
      </rPr>
      <t>21</t>
    </r>
    <r>
      <rPr>
        <sz val="11"/>
        <color indexed="8"/>
        <rFont val="宋体"/>
        <charset val="134"/>
      </rPr>
      <t>、灾害防治及应急管理支出</t>
    </r>
  </si>
  <si>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、其他调入资金</t>
    </r>
  </si>
  <si>
    <r>
      <rPr>
        <sz val="11"/>
        <color indexed="8"/>
        <rFont val="Times New Roman"/>
        <charset val="134"/>
      </rPr>
      <t>22</t>
    </r>
    <r>
      <rPr>
        <sz val="11"/>
        <color indexed="8"/>
        <rFont val="宋体"/>
        <charset val="134"/>
      </rPr>
      <t>、预备费</t>
    </r>
  </si>
  <si>
    <r>
      <rPr>
        <b/>
        <sz val="11"/>
        <color indexed="8"/>
        <rFont val="宋体"/>
        <charset val="134"/>
      </rPr>
      <t>二、政府性基金预算收入</t>
    </r>
  </si>
  <si>
    <r>
      <rPr>
        <sz val="11"/>
        <rFont val="Times New Roman"/>
        <charset val="134"/>
      </rPr>
      <t>23</t>
    </r>
    <r>
      <rPr>
        <sz val="11"/>
        <rFont val="宋体"/>
        <charset val="134"/>
      </rPr>
      <t>、其他支出</t>
    </r>
  </si>
  <si>
    <r>
      <rPr>
        <sz val="11"/>
        <rFont val="宋体"/>
        <charset val="134"/>
      </rPr>
      <t>（二）上解上级支出</t>
    </r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</si>
  <si>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、国有土地收益基金</t>
    </r>
  </si>
  <si>
    <r>
      <rPr>
        <sz val="11"/>
        <rFont val="宋体"/>
        <charset val="134"/>
      </rPr>
      <t>其中：体制上解</t>
    </r>
  </si>
  <si>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、农业土地开发资金</t>
    </r>
  </si>
  <si>
    <r>
      <rPr>
        <sz val="11"/>
        <rFont val="Times New Roman"/>
        <charset val="0"/>
      </rPr>
      <t xml:space="preserve">             </t>
    </r>
    <r>
      <rPr>
        <sz val="11"/>
        <rFont val="宋体"/>
        <charset val="134"/>
      </rPr>
      <t>一般债券还本付息类上解</t>
    </r>
  </si>
  <si>
    <r>
      <rPr>
        <sz val="11"/>
        <color indexed="8"/>
        <rFont val="Times New Roman"/>
        <charset val="0"/>
      </rPr>
      <t>3</t>
    </r>
    <r>
      <rPr>
        <sz val="11"/>
        <color indexed="8"/>
        <rFont val="宋体"/>
        <charset val="134"/>
      </rPr>
      <t>、国有土地使用权出让</t>
    </r>
  </si>
  <si>
    <r>
      <rPr>
        <sz val="11"/>
        <color indexed="8"/>
        <rFont val="Times New Roman"/>
        <charset val="0"/>
      </rPr>
      <t xml:space="preserve">            </t>
    </r>
    <r>
      <rPr>
        <sz val="11"/>
        <color indexed="8"/>
        <rFont val="宋体"/>
        <charset val="134"/>
      </rPr>
      <t>其他专项上解</t>
    </r>
  </si>
  <si>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、城市基础设施配套费</t>
    </r>
  </si>
  <si>
    <r>
      <rPr>
        <b/>
        <sz val="11"/>
        <color indexed="8"/>
        <rFont val="宋体"/>
        <charset val="134"/>
      </rPr>
      <t>二、政府性基金预算支出</t>
    </r>
  </si>
  <si>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、污水处理费</t>
    </r>
  </si>
  <si>
    <r>
      <rPr>
        <sz val="11"/>
        <color indexed="8"/>
        <rFont val="宋体"/>
        <charset val="134"/>
      </rPr>
      <t>（一）政府性基金预算本级支出</t>
    </r>
  </si>
  <si>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、福利彩票销售机构的业务费用</t>
    </r>
  </si>
  <si>
    <r>
      <rPr>
        <sz val="11"/>
        <color indexed="8"/>
        <rFont val="Times New Roman"/>
        <charset val="0"/>
      </rPr>
      <t>1</t>
    </r>
    <r>
      <rPr>
        <sz val="11"/>
        <color indexed="8"/>
        <rFont val="宋体"/>
        <charset val="134"/>
      </rPr>
      <t>、社会保障和就业支出</t>
    </r>
  </si>
  <si>
    <r>
      <rPr>
        <sz val="11"/>
        <color indexed="8"/>
        <rFont val="Times New Roman"/>
        <charset val="0"/>
      </rPr>
      <t>7</t>
    </r>
    <r>
      <rPr>
        <sz val="11"/>
        <color indexed="8"/>
        <rFont val="宋体"/>
        <charset val="134"/>
      </rPr>
      <t>、福利彩票公益金</t>
    </r>
  </si>
  <si>
    <r>
      <rPr>
        <sz val="11"/>
        <color indexed="8"/>
        <rFont val="Times New Roman"/>
        <charset val="0"/>
      </rPr>
      <t xml:space="preserve">      </t>
    </r>
    <r>
      <rPr>
        <sz val="11"/>
        <color indexed="8"/>
        <rFont val="宋体"/>
        <charset val="134"/>
      </rPr>
      <t>大中型水库移民后期扶持基金支出</t>
    </r>
  </si>
  <si>
    <r>
      <rPr>
        <sz val="11"/>
        <color indexed="8"/>
        <rFont val="Times New Roman"/>
        <charset val="134"/>
      </rPr>
      <t>8</t>
    </r>
    <r>
      <rPr>
        <sz val="11"/>
        <color indexed="8"/>
        <rFont val="宋体"/>
        <charset val="134"/>
      </rPr>
      <t>、体育彩票公益金</t>
    </r>
  </si>
  <si>
    <r>
      <rPr>
        <sz val="11"/>
        <color indexed="8"/>
        <rFont val="Times New Roman"/>
        <charset val="0"/>
      </rPr>
      <t>2</t>
    </r>
    <r>
      <rPr>
        <sz val="11"/>
        <color indexed="8"/>
        <rFont val="宋体"/>
        <charset val="134"/>
      </rPr>
      <t>、城乡社区支出</t>
    </r>
  </si>
  <si>
    <r>
      <rPr>
        <sz val="11"/>
        <color indexed="8"/>
        <rFont val="Times New Roman"/>
        <charset val="134"/>
      </rPr>
      <t>9</t>
    </r>
    <r>
      <rPr>
        <sz val="11"/>
        <color indexed="8"/>
        <rFont val="宋体"/>
        <charset val="134"/>
      </rPr>
      <t>、其他政府性基金预算收入</t>
    </r>
  </si>
  <si>
    <r>
      <rPr>
        <sz val="11"/>
        <color indexed="8"/>
        <rFont val="Times New Roman"/>
        <charset val="0"/>
      </rPr>
      <t xml:space="preserve">      </t>
    </r>
    <r>
      <rPr>
        <sz val="11"/>
        <color indexed="8"/>
        <rFont val="宋体"/>
        <charset val="134"/>
      </rPr>
      <t>国有土地使用权出让收入及对应专项债务收入安排的支出</t>
    </r>
  </si>
  <si>
    <r>
      <rPr>
        <sz val="11"/>
        <rFont val="宋体"/>
        <charset val="134"/>
      </rPr>
      <t>（二）专项债券转贷收入</t>
    </r>
  </si>
  <si>
    <r>
      <rPr>
        <sz val="11"/>
        <color indexed="8"/>
        <rFont val="Times New Roman"/>
        <charset val="0"/>
      </rPr>
      <t xml:space="preserve">      </t>
    </r>
    <r>
      <rPr>
        <sz val="11"/>
        <color indexed="8"/>
        <rFont val="宋体"/>
        <charset val="134"/>
      </rPr>
      <t>农业土地开发资金安排的支出</t>
    </r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</si>
  <si>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、新增专项债券收入</t>
    </r>
  </si>
  <si>
    <r>
      <rPr>
        <sz val="11"/>
        <color indexed="8"/>
        <rFont val="Times New Roman"/>
        <charset val="0"/>
      </rPr>
      <t xml:space="preserve">      </t>
    </r>
    <r>
      <rPr>
        <sz val="11"/>
        <color indexed="8"/>
        <rFont val="宋体"/>
        <charset val="134"/>
      </rPr>
      <t>城市基础设施配套费安排的支出</t>
    </r>
  </si>
  <si>
    <r>
      <rPr>
        <sz val="11"/>
        <rFont val="Times New Roman"/>
        <charset val="0"/>
      </rPr>
      <t>2</t>
    </r>
    <r>
      <rPr>
        <sz val="11"/>
        <rFont val="宋体"/>
        <charset val="134"/>
      </rPr>
      <t>、再融资专项债券收入</t>
    </r>
  </si>
  <si>
    <r>
      <rPr>
        <sz val="11"/>
        <color indexed="8"/>
        <rFont val="Times New Roman"/>
        <charset val="0"/>
      </rPr>
      <t xml:space="preserve">      </t>
    </r>
    <r>
      <rPr>
        <sz val="11"/>
        <color indexed="8"/>
        <rFont val="宋体"/>
        <charset val="134"/>
      </rPr>
      <t>污水处理费安排的支出</t>
    </r>
  </si>
  <si>
    <r>
      <rPr>
        <sz val="11"/>
        <color indexed="8"/>
        <rFont val="宋体"/>
        <charset val="134"/>
      </rPr>
      <t>（三）调入资金</t>
    </r>
  </si>
  <si>
    <r>
      <rPr>
        <sz val="11"/>
        <color indexed="8"/>
        <rFont val="Times New Roman"/>
        <charset val="0"/>
      </rPr>
      <t>3</t>
    </r>
    <r>
      <rPr>
        <sz val="11"/>
        <color indexed="8"/>
        <rFont val="宋体"/>
        <charset val="134"/>
      </rPr>
      <t>、其他支出</t>
    </r>
  </si>
  <si>
    <r>
      <rPr>
        <sz val="11"/>
        <color indexed="8"/>
        <rFont val="Times New Roman"/>
        <charset val="0"/>
      </rPr>
      <t>1</t>
    </r>
    <r>
      <rPr>
        <sz val="11"/>
        <color indexed="8"/>
        <rFont val="宋体"/>
        <charset val="134"/>
      </rPr>
      <t>、其他财政专户调入（来源于上年结转结余）</t>
    </r>
  </si>
  <si>
    <r>
      <rPr>
        <sz val="11"/>
        <color indexed="8"/>
        <rFont val="Times New Roman"/>
        <charset val="0"/>
      </rPr>
      <t xml:space="preserve">    </t>
    </r>
    <r>
      <rPr>
        <sz val="11"/>
        <color indexed="8"/>
        <rFont val="宋体"/>
        <charset val="134"/>
      </rPr>
      <t>彩票发行销售机构业务费安排的支出</t>
    </r>
  </si>
  <si>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、其他调入资金</t>
    </r>
  </si>
  <si>
    <r>
      <rPr>
        <sz val="11"/>
        <color indexed="8"/>
        <rFont val="Times New Roman"/>
        <charset val="0"/>
      </rPr>
      <t xml:space="preserve">    </t>
    </r>
    <r>
      <rPr>
        <sz val="11"/>
        <color indexed="8"/>
        <rFont val="宋体"/>
        <charset val="134"/>
      </rPr>
      <t>福利彩票公益金</t>
    </r>
  </si>
  <si>
    <r>
      <rPr>
        <sz val="11"/>
        <color indexed="8"/>
        <rFont val="Times New Roman"/>
        <charset val="0"/>
      </rPr>
      <t xml:space="preserve">      </t>
    </r>
    <r>
      <rPr>
        <sz val="11"/>
        <color indexed="8"/>
        <rFont val="宋体"/>
        <charset val="134"/>
      </rPr>
      <t>其中：用于社会福利的彩票公益金支出</t>
    </r>
  </si>
  <si>
    <r>
      <rPr>
        <sz val="11"/>
        <color indexed="8"/>
        <rFont val="Times New Roman"/>
        <charset val="0"/>
      </rPr>
      <t xml:space="preserve">                 </t>
    </r>
    <r>
      <rPr>
        <sz val="11"/>
        <color indexed="8"/>
        <rFont val="宋体"/>
        <charset val="134"/>
      </rPr>
      <t>用于体育事业的彩票公益金支出</t>
    </r>
  </si>
  <si>
    <r>
      <rPr>
        <sz val="11"/>
        <color indexed="8"/>
        <rFont val="Times New Roman"/>
        <charset val="0"/>
      </rPr>
      <t xml:space="preserve">                 </t>
    </r>
    <r>
      <rPr>
        <sz val="11"/>
        <color indexed="8"/>
        <rFont val="宋体"/>
        <charset val="134"/>
      </rPr>
      <t>用于残疾人事业的彩票公益金支出</t>
    </r>
  </si>
  <si>
    <r>
      <rPr>
        <sz val="11"/>
        <color indexed="8"/>
        <rFont val="Times New Roman"/>
        <charset val="0"/>
      </rPr>
      <t xml:space="preserve">                 </t>
    </r>
    <r>
      <rPr>
        <sz val="11"/>
        <color indexed="8"/>
        <rFont val="宋体"/>
        <charset val="134"/>
      </rPr>
      <t>其他</t>
    </r>
  </si>
  <si>
    <r>
      <rPr>
        <sz val="11"/>
        <color indexed="8"/>
        <rFont val="Times New Roman"/>
        <charset val="0"/>
      </rPr>
      <t xml:space="preserve">      </t>
    </r>
    <r>
      <rPr>
        <sz val="11"/>
        <color indexed="8"/>
        <rFont val="宋体"/>
        <charset val="134"/>
      </rPr>
      <t>其他政府性基金及对应专项债务收入安排的支出</t>
    </r>
  </si>
  <si>
    <r>
      <rPr>
        <sz val="11"/>
        <color indexed="8"/>
        <rFont val="宋体"/>
        <charset val="0"/>
      </rPr>
      <t>（二）上解上级支出</t>
    </r>
  </si>
  <si>
    <r>
      <rPr>
        <sz val="11"/>
        <color indexed="8"/>
        <rFont val="宋体"/>
        <charset val="0"/>
      </rPr>
      <t>其中：专项债券还本付息类上解</t>
    </r>
  </si>
  <si>
    <r>
      <rPr>
        <sz val="11"/>
        <color indexed="8"/>
        <rFont val="宋体"/>
        <charset val="0"/>
      </rPr>
      <t>（三）调出资金</t>
    </r>
  </si>
  <si>
    <t>三、其他财政专户结余</t>
  </si>
  <si>
    <r>
      <rPr>
        <sz val="11"/>
        <color indexed="8"/>
        <rFont val="Times New Roman"/>
        <charset val="0"/>
      </rPr>
      <t>1</t>
    </r>
    <r>
      <rPr>
        <sz val="11"/>
        <color indexed="8"/>
        <rFont val="宋体"/>
        <charset val="134"/>
      </rPr>
      <t>、一般公共预算</t>
    </r>
  </si>
  <si>
    <r>
      <rPr>
        <sz val="11"/>
        <color indexed="8"/>
        <rFont val="Times New Roman"/>
        <charset val="0"/>
      </rPr>
      <t>2</t>
    </r>
    <r>
      <rPr>
        <sz val="11"/>
        <color indexed="8"/>
        <rFont val="宋体"/>
        <charset val="134"/>
      </rPr>
      <t>、政府性基金预算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</si>
</sst>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  <numFmt numFmtId="177" formatCode="#,##0_ "/>
  </numFmts>
  <fonts count="50">
    <font>
      <sz val="11"/>
      <color theme="1"/>
      <name val="宋体"/>
      <charset val="134"/>
      <scheme val="minor"/>
    </font>
    <font>
      <sz val="12"/>
      <color theme="0"/>
      <name val="Times New Roman"/>
      <charset val="134"/>
    </font>
    <font>
      <sz val="20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b/>
      <sz val="12"/>
      <color theme="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0"/>
    </font>
    <font>
      <b/>
      <sz val="11"/>
      <name val="Times New Roman"/>
      <charset val="0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0"/>
    </font>
    <font>
      <sz val="11"/>
      <color rgb="FF000000"/>
      <name val="Times New Roman"/>
      <charset val="134"/>
    </font>
    <font>
      <b/>
      <sz val="11"/>
      <color indexed="8"/>
      <name val="宋体"/>
      <charset val="0"/>
    </font>
    <font>
      <sz val="12"/>
      <name val="Times New Roman"/>
      <charset val="0"/>
    </font>
    <font>
      <b/>
      <sz val="12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Helv"/>
      <charset val="0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sz val="11"/>
      <color indexed="8"/>
      <name val="Calibri"/>
      <charset val="0"/>
    </font>
    <font>
      <sz val="10"/>
      <color indexed="8"/>
      <name val="Arial"/>
      <charset val="0"/>
    </font>
    <font>
      <sz val="11"/>
      <name val="宋体"/>
      <charset val="0"/>
    </font>
    <font>
      <b/>
      <sz val="11"/>
      <name val="宋体"/>
      <charset val="0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7" borderId="3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32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33" fillId="11" borderId="6" applyNumberFormat="0" applyAlignment="0" applyProtection="0">
      <alignment vertical="center"/>
    </xf>
    <xf numFmtId="0" fontId="34" fillId="11" borderId="2" applyNumberFormat="0" applyAlignment="0" applyProtection="0">
      <alignment vertical="center"/>
    </xf>
    <xf numFmtId="0" fontId="35" fillId="12" borderId="7" applyNumberFormat="0" applyAlignment="0" applyProtection="0">
      <alignment vertical="center"/>
    </xf>
    <xf numFmtId="0" fontId="13" fillId="0" borderId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0">
      <alignment vertical="center"/>
    </xf>
    <xf numFmtId="0" fontId="38" fillId="0" borderId="9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41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3" fillId="0" borderId="0" applyProtection="0">
      <alignment vertical="center"/>
    </xf>
    <xf numFmtId="0" fontId="42" fillId="0" borderId="0">
      <alignment vertical="center"/>
    </xf>
    <xf numFmtId="0" fontId="13" fillId="0" borderId="0">
      <alignment vertical="center"/>
    </xf>
    <xf numFmtId="0" fontId="25" fillId="0" borderId="0">
      <alignment vertical="center"/>
    </xf>
    <xf numFmtId="0" fontId="13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37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3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43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177" fontId="5" fillId="0" borderId="0" xfId="81" applyNumberFormat="1" applyFont="1" applyFill="1" applyAlignment="1"/>
    <xf numFmtId="177" fontId="5" fillId="0" borderId="0" xfId="81" applyNumberFormat="1" applyFont="1" applyFill="1" applyAlignment="1">
      <alignment wrapText="1"/>
    </xf>
    <xf numFmtId="177" fontId="6" fillId="0" borderId="0" xfId="81" applyNumberFormat="1" applyFont="1" applyFill="1" applyAlignment="1"/>
    <xf numFmtId="0" fontId="5" fillId="0" borderId="0" xfId="58" applyFont="1" applyFill="1" applyBorder="1" applyAlignment="1">
      <alignment vertical="center"/>
    </xf>
    <xf numFmtId="177" fontId="1" fillId="0" borderId="0" xfId="81" applyNumberFormat="1" applyFont="1" applyFill="1" applyAlignment="1"/>
    <xf numFmtId="177" fontId="7" fillId="0" borderId="0" xfId="81" applyNumberFormat="1" applyFont="1" applyFill="1" applyAlignment="1"/>
    <xf numFmtId="176" fontId="8" fillId="0" borderId="0" xfId="0" applyNumberFormat="1" applyFont="1" applyFill="1" applyAlignment="1">
      <alignment horizontal="center" vertical="center"/>
    </xf>
    <xf numFmtId="177" fontId="9" fillId="0" borderId="0" xfId="81" applyNumberFormat="1" applyFont="1" applyFill="1" applyBorder="1" applyAlignment="1" applyProtection="1">
      <alignment horizontal="left" vertical="center"/>
      <protection locked="0"/>
    </xf>
    <xf numFmtId="177" fontId="10" fillId="0" borderId="0" xfId="81" applyNumberFormat="1" applyFont="1" applyFill="1" applyBorder="1" applyAlignment="1" applyProtection="1">
      <alignment horizontal="left" vertical="center"/>
      <protection locked="0"/>
    </xf>
    <xf numFmtId="176" fontId="9" fillId="0" borderId="0" xfId="0" applyNumberFormat="1" applyFont="1" applyFill="1" applyAlignment="1">
      <alignment horizontal="right" vertical="center"/>
    </xf>
    <xf numFmtId="176" fontId="9" fillId="0" borderId="0" xfId="0" applyNumberFormat="1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177" fontId="10" fillId="0" borderId="1" xfId="81" applyNumberFormat="1" applyFont="1" applyFill="1" applyBorder="1" applyAlignment="1" applyProtection="1">
      <alignment horizontal="center" vertical="center"/>
      <protection locked="0"/>
    </xf>
    <xf numFmtId="177" fontId="10" fillId="0" borderId="1" xfId="81" applyNumberFormat="1" applyFont="1" applyFill="1" applyBorder="1" applyAlignment="1" applyProtection="1">
      <alignment horizontal="center" vertical="center" wrapText="1" shrinkToFit="1"/>
      <protection locked="0"/>
    </xf>
    <xf numFmtId="177" fontId="10" fillId="0" borderId="1" xfId="81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81" applyNumberFormat="1" applyFont="1" applyFill="1" applyBorder="1" applyAlignment="1" applyProtection="1">
      <alignment horizontal="left" vertical="center"/>
      <protection locked="0"/>
    </xf>
    <xf numFmtId="177" fontId="10" fillId="0" borderId="1" xfId="81" applyNumberFormat="1" applyFont="1" applyFill="1" applyBorder="1" applyAlignment="1" applyProtection="1">
      <alignment vertical="center"/>
    </xf>
    <xf numFmtId="177" fontId="11" fillId="0" borderId="1" xfId="81" applyNumberFormat="1" applyFont="1" applyFill="1" applyBorder="1" applyAlignment="1" applyProtection="1">
      <alignment horizontal="left" vertical="center" wrapText="1"/>
      <protection locked="0"/>
    </xf>
    <xf numFmtId="177" fontId="11" fillId="0" borderId="1" xfId="81" applyNumberFormat="1" applyFont="1" applyFill="1" applyBorder="1" applyAlignment="1" applyProtection="1">
      <alignment horizontal="right" vertical="center"/>
    </xf>
    <xf numFmtId="177" fontId="12" fillId="0" borderId="1" xfId="81" applyNumberFormat="1" applyFont="1" applyFill="1" applyBorder="1" applyAlignment="1" applyProtection="1">
      <alignment horizontal="left" vertical="center"/>
      <protection locked="0"/>
    </xf>
    <xf numFmtId="177" fontId="9" fillId="0" borderId="1" xfId="81" applyNumberFormat="1" applyFont="1" applyFill="1" applyBorder="1" applyAlignment="1" applyProtection="1">
      <alignment vertical="center"/>
    </xf>
    <xf numFmtId="177" fontId="13" fillId="0" borderId="1" xfId="81" applyNumberFormat="1" applyFont="1" applyFill="1" applyBorder="1" applyAlignment="1" applyProtection="1">
      <alignment horizontal="left" vertical="center" wrapText="1"/>
      <protection locked="0"/>
    </xf>
    <xf numFmtId="177" fontId="12" fillId="0" borderId="1" xfId="81" applyNumberFormat="1" applyFont="1" applyFill="1" applyBorder="1" applyAlignment="1" applyProtection="1">
      <alignment horizontal="right" vertical="center"/>
    </xf>
    <xf numFmtId="177" fontId="9" fillId="0" borderId="1" xfId="81" applyNumberFormat="1" applyFont="1" applyFill="1" applyBorder="1" applyAlignment="1" applyProtection="1">
      <alignment vertical="center"/>
      <protection locked="0"/>
    </xf>
    <xf numFmtId="177" fontId="14" fillId="0" borderId="1" xfId="81" applyNumberFormat="1" applyFont="1" applyFill="1" applyBorder="1" applyAlignment="1" applyProtection="1">
      <alignment horizontal="left" vertical="center" wrapText="1"/>
      <protection locked="0"/>
    </xf>
    <xf numFmtId="177" fontId="12" fillId="0" borderId="1" xfId="81" applyNumberFormat="1" applyFont="1" applyFill="1" applyBorder="1" applyAlignment="1" applyProtection="1">
      <alignment horizontal="left" vertical="center" wrapText="1" shrinkToFit="1"/>
      <protection locked="0"/>
    </xf>
    <xf numFmtId="177" fontId="9" fillId="0" borderId="1" xfId="81" applyNumberFormat="1" applyFont="1" applyFill="1" applyBorder="1" applyAlignment="1" applyProtection="1">
      <alignment vertical="center" wrapText="1" shrinkToFit="1"/>
    </xf>
    <xf numFmtId="177" fontId="10" fillId="0" borderId="1" xfId="81" applyNumberFormat="1" applyFont="1" applyFill="1" applyBorder="1" applyAlignment="1" applyProtection="1">
      <alignment vertical="center"/>
      <protection locked="0"/>
    </xf>
    <xf numFmtId="176" fontId="12" fillId="0" borderId="1" xfId="89" applyNumberFormat="1" applyFont="1" applyFill="1" applyBorder="1" applyAlignment="1">
      <alignment horizontal="left" vertical="center" wrapText="1" shrinkToFit="1"/>
    </xf>
    <xf numFmtId="177" fontId="14" fillId="0" borderId="1" xfId="81" applyNumberFormat="1" applyFont="1" applyFill="1" applyBorder="1" applyAlignment="1" applyProtection="1">
      <alignment horizontal="left" vertical="center"/>
      <protection locked="0"/>
    </xf>
    <xf numFmtId="177" fontId="12" fillId="0" borderId="1" xfId="81" applyNumberFormat="1" applyFont="1" applyFill="1" applyBorder="1" applyAlignment="1" applyProtection="1">
      <alignment horizontal="left" vertical="center" wrapText="1"/>
      <protection locked="0"/>
    </xf>
    <xf numFmtId="177" fontId="3" fillId="0" borderId="1" xfId="93" applyNumberFormat="1" applyFont="1" applyFill="1" applyBorder="1" applyAlignment="1" applyProtection="1">
      <alignment vertical="center" wrapText="1"/>
      <protection locked="0"/>
    </xf>
    <xf numFmtId="177" fontId="15" fillId="0" borderId="1" xfId="81" applyNumberFormat="1" applyFont="1" applyFill="1" applyBorder="1" applyAlignment="1" applyProtection="1">
      <alignment horizontal="left" vertical="center"/>
      <protection locked="0"/>
    </xf>
    <xf numFmtId="177" fontId="9" fillId="0" borderId="1" xfId="93" applyNumberFormat="1" applyFont="1" applyFill="1" applyBorder="1" applyAlignment="1" applyProtection="1">
      <alignment horizontal="left" vertical="center" wrapText="1"/>
      <protection locked="0"/>
    </xf>
    <xf numFmtId="177" fontId="3" fillId="0" borderId="1" xfId="59" applyNumberFormat="1" applyFont="1" applyFill="1" applyBorder="1" applyAlignment="1" applyProtection="1">
      <alignment horizontal="left" vertical="center"/>
      <protection locked="0"/>
    </xf>
    <xf numFmtId="177" fontId="9" fillId="0" borderId="1" xfId="59" applyNumberFormat="1" applyFont="1" applyFill="1" applyBorder="1" applyAlignment="1" applyProtection="1">
      <alignment horizontal="left" vertical="center"/>
      <protection locked="0"/>
    </xf>
    <xf numFmtId="177" fontId="9" fillId="0" borderId="0" xfId="81" applyNumberFormat="1" applyFont="1" applyFill="1" applyBorder="1" applyAlignment="1">
      <alignment horizontal="left" vertical="center"/>
    </xf>
    <xf numFmtId="177" fontId="9" fillId="0" borderId="1" xfId="81" applyNumberFormat="1" applyFont="1" applyFill="1" applyBorder="1" applyAlignment="1">
      <alignment horizontal="right" vertical="center"/>
    </xf>
    <xf numFmtId="177" fontId="16" fillId="0" borderId="1" xfId="81" applyNumberFormat="1" applyFont="1" applyFill="1" applyBorder="1" applyAlignment="1" applyProtection="1">
      <alignment horizontal="left" vertical="center" wrapText="1"/>
      <protection locked="0"/>
    </xf>
    <xf numFmtId="177" fontId="10" fillId="0" borderId="1" xfId="81" applyNumberFormat="1" applyFont="1" applyFill="1" applyBorder="1" applyAlignment="1">
      <alignment horizontal="right" vertical="center"/>
    </xf>
    <xf numFmtId="177" fontId="17" fillId="0" borderId="0" xfId="81" applyNumberFormat="1" applyFont="1" applyFill="1" applyBorder="1" applyAlignment="1">
      <alignment horizontal="left" vertical="center"/>
    </xf>
    <xf numFmtId="177" fontId="17" fillId="0" borderId="0" xfId="81" applyNumberFormat="1" applyFont="1" applyFill="1" applyBorder="1" applyAlignment="1">
      <alignment horizontal="left" vertical="center" wrapText="1"/>
    </xf>
    <xf numFmtId="177" fontId="18" fillId="0" borderId="0" xfId="81" applyNumberFormat="1" applyFont="1" applyFill="1" applyBorder="1" applyAlignment="1">
      <alignment horizontal="left" vertical="center"/>
    </xf>
    <xf numFmtId="177" fontId="2" fillId="0" borderId="0" xfId="81" applyNumberFormat="1" applyFont="1" applyFill="1" applyAlignment="1"/>
    <xf numFmtId="177" fontId="3" fillId="0" borderId="0" xfId="81" applyNumberFormat="1" applyFont="1" applyFill="1" applyAlignment="1"/>
    <xf numFmtId="177" fontId="4" fillId="0" borderId="0" xfId="81" applyNumberFormat="1" applyFont="1" applyFill="1" applyAlignment="1"/>
  </cellXfs>
  <cellStyles count="9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2020年预算调整汇总表（9.18）兰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_Sheet1_7" xfId="14"/>
    <cellStyle name="常规 11_2016年新增项目11.8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_大理州PPP项目进展情况月报 2015年01月 合并" xfId="20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常规_推荐项目表（A3）_12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常规 6_2016年新增项目11.8" xfId="32"/>
    <cellStyle name="20% - 强调文字颜色 6" xfId="33" builtinId="50"/>
    <cellStyle name="强调文字颜色 2" xfId="34" builtinId="33"/>
    <cellStyle name="链接单元格" xfId="35" builtinId="24"/>
    <cellStyle name="常规_Sheet2" xfId="36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7_2016年新增项目11.8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_Sheet5" xfId="57"/>
    <cellStyle name="常规_2016年新增项目11.8" xfId="58"/>
    <cellStyle name="常规_exceltmp1_2018年中山市财政预算收支草案20180111" xfId="59"/>
    <cellStyle name="常规 2_2016年新增项目11.8" xfId="60"/>
    <cellStyle name="常规_08年镇区预算收支报表_2014年报表中心模板（汇总）20140917（拉公式）_2018年镇区预算报表报送" xfId="61"/>
    <cellStyle name="常规_中山市市本级2010年预算内政府性基金预算收支草案_2014年预算草案三稿(1 9)" xfId="62"/>
    <cellStyle name="常规_项目支出预算申报表" xfId="63"/>
    <cellStyle name="常规_中山市区2018年预算草案" xfId="64"/>
    <cellStyle name="常规_陕西省PPP项目基础库" xfId="65"/>
    <cellStyle name="常规_exceltmp1" xfId="66"/>
    <cellStyle name="常规_二场" xfId="67"/>
    <cellStyle name="常规_2008年预算收支草案_2014年报表中心模板（汇总）20141010_2018年镇区预算报表报送" xfId="68"/>
    <cellStyle name="常规_Sheet1_6" xfId="69"/>
    <cellStyle name="常规_Sheet1_3" xfId="70"/>
    <cellStyle name="常规 3_2016年新增项目11.8" xfId="71"/>
    <cellStyle name="常规_08年镇区预算收支报表_2018年镇区预算报表报送" xfId="72"/>
    <cellStyle name="常规 4" xfId="73"/>
    <cellStyle name="常规 5_2016年新增项目11.8" xfId="74"/>
    <cellStyle name="常规_Sheet1" xfId="75"/>
    <cellStyle name="常规_2016年下半年拟推介PPP项目" xfId="76"/>
    <cellStyle name="常规_Sheet1_28" xfId="77"/>
    <cellStyle name="常规_Sheet1_5" xfId="78"/>
    <cellStyle name="常规 2 2_2016年新增项目11.8" xfId="79"/>
    <cellStyle name="常规_2008年预算收支草案_2014年预算草案三稿(1 9)" xfId="80"/>
    <cellStyle name="常规_2016年区预算调整（合并）" xfId="81"/>
    <cellStyle name="常规_Sheet1_16" xfId="82"/>
    <cellStyle name="常规_3月份PPP项目统计表" xfId="83"/>
    <cellStyle name="常规_Sheet1_4" xfId="84"/>
    <cellStyle name="常规_Sheet1_1" xfId="85"/>
    <cellStyle name="常规_Sheet1_15" xfId="86"/>
    <cellStyle name="常规_2015年区报表报送（财政部修订版报信息组）_2018年镇区预算报表报送" xfId="87"/>
    <cellStyle name="常规_Sheet1_2" xfId="88"/>
    <cellStyle name="常规_2018年中山市财政预算收支草案20180111" xfId="89"/>
    <cellStyle name="常规 2 3" xfId="90"/>
    <cellStyle name="常规_国土分局决算数据汇总表" xfId="91"/>
    <cellStyle name="常规_08年镇区预算收支报表" xfId="92"/>
    <cellStyle name="常规_08年镇区预算收支报表_2014年报表中心模板（汇总）20141010" xfId="93"/>
    <cellStyle name="常规_2016年区预算调整（合并）_2018年镇区预算报表报送" xfId="9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25253;&#3492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65288;&#21547;&#38468;&#20214;4&#65289;2021&#24180;&#31532;&#20108;&#27425;&#20538;&#21048;&#23433;&#25490;&#24773;&#2091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65288;&#27719;&#24635;&#32456;&#31295;&#65289;2014&#20915;&#31639;&#34920;&#26684;&#24335;5.2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支出总表(单位)3"/>
      <sheetName val="支出总表(科目)4"/>
      <sheetName val="支出分类汇总6"/>
      <sheetName val="支出分类汇总7"/>
      <sheetName val="Sheet1"/>
      <sheetName val="Sheet2"/>
      <sheetName val="Sheet3"/>
      <sheetName val=" "/>
      <sheetName val="#REF"/>
      <sheetName val="痸莃&quot;"/>
      <sheetName val=""/>
      <sheetName val="ú_xls_封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公共预算（债券）"/>
      <sheetName val="预算内基金（债券） "/>
      <sheetName val="西区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全市公共"/>
      <sheetName val="市本级公共"/>
      <sheetName val="火炬区公共"/>
      <sheetName val="一般公共预算支出明细 "/>
      <sheetName val="三公经费"/>
      <sheetName val="全市基金"/>
      <sheetName val="市本级基金"/>
      <sheetName val="火炬区基金"/>
      <sheetName val="国资经营（全市）"/>
      <sheetName val="国资经营（市本级）"/>
      <sheetName val="国资经营（火炬区）"/>
      <sheetName val="社保基金预算"/>
      <sheetName val="汇总"/>
      <sheetName val="石岐"/>
      <sheetName val="东区"/>
      <sheetName val="西区"/>
      <sheetName val="南区"/>
      <sheetName val="五桂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90"/>
  <sheetViews>
    <sheetView showZeros="0" tabSelected="1" view="pageBreakPreview" zoomScale="79" zoomScaleNormal="58" workbookViewId="0">
      <selection activeCell="L13" sqref="L13"/>
    </sheetView>
  </sheetViews>
  <sheetFormatPr defaultColWidth="9.81666666666667" defaultRowHeight="15.75"/>
  <cols>
    <col min="1" max="1" width="43.6333333333333" style="6" customWidth="1"/>
    <col min="2" max="4" width="17.6333333333333" style="6" customWidth="1"/>
    <col min="5" max="5" width="43.6333333333333" style="7" customWidth="1"/>
    <col min="6" max="6" width="17.6333333333333" style="6" customWidth="1"/>
    <col min="7" max="7" width="17.6333333333333" style="8" customWidth="1"/>
    <col min="8" max="8" width="17.6333333333333" style="6" customWidth="1"/>
    <col min="9" max="248" width="9.44166666666667" style="6"/>
    <col min="249" max="16384" width="9.81666666666667" style="5"/>
  </cols>
  <sheetData>
    <row r="1" s="1" customFormat="1" ht="25" customHeight="1" spans="1:248">
      <c r="A1" s="9"/>
      <c r="B1" s="10"/>
      <c r="C1" s="10"/>
      <c r="D1" s="10"/>
      <c r="E1" s="9"/>
      <c r="F1" s="10"/>
      <c r="G1" s="11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</row>
    <row r="2" s="2" customFormat="1" ht="40" customHeight="1" spans="1:248">
      <c r="A2" s="12" t="s">
        <v>0</v>
      </c>
      <c r="B2" s="12"/>
      <c r="C2" s="12"/>
      <c r="D2" s="12"/>
      <c r="E2" s="12" t="s">
        <v>0</v>
      </c>
      <c r="F2" s="12"/>
      <c r="G2" s="12"/>
      <c r="H2" s="12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</row>
    <row r="3" s="3" customFormat="1" ht="25" customHeight="1" spans="1:248">
      <c r="A3" s="13"/>
      <c r="B3" s="14"/>
      <c r="C3" s="14"/>
      <c r="D3" s="15" t="s">
        <v>1</v>
      </c>
      <c r="E3" s="16"/>
      <c r="F3" s="17"/>
      <c r="G3" s="18"/>
      <c r="H3" s="15" t="s">
        <v>1</v>
      </c>
      <c r="I3" s="17"/>
      <c r="J3" s="17"/>
      <c r="K3" s="17"/>
      <c r="L3" s="17"/>
      <c r="M3" s="17"/>
      <c r="N3" s="17"/>
      <c r="O3" s="17"/>
      <c r="P3" s="17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  <c r="HW3" s="51"/>
      <c r="HX3" s="51"/>
      <c r="HY3" s="51"/>
      <c r="HZ3" s="51"/>
      <c r="IA3" s="51"/>
      <c r="IB3" s="51"/>
      <c r="IC3" s="51"/>
      <c r="ID3" s="51"/>
      <c r="IE3" s="51"/>
      <c r="IF3" s="51"/>
      <c r="IG3" s="51"/>
      <c r="IH3" s="51"/>
      <c r="II3" s="51"/>
      <c r="IJ3" s="51"/>
      <c r="IK3" s="51"/>
      <c r="IL3" s="51"/>
      <c r="IM3" s="51"/>
      <c r="IN3" s="51"/>
    </row>
    <row r="4" s="3" customFormat="1" ht="40" customHeight="1" spans="1:248">
      <c r="A4" s="19" t="s">
        <v>2</v>
      </c>
      <c r="B4" s="20" t="s">
        <v>3</v>
      </c>
      <c r="C4" s="20" t="s">
        <v>4</v>
      </c>
      <c r="D4" s="20" t="s">
        <v>5</v>
      </c>
      <c r="E4" s="21" t="s">
        <v>6</v>
      </c>
      <c r="F4" s="20" t="s">
        <v>3</v>
      </c>
      <c r="G4" s="20" t="s">
        <v>4</v>
      </c>
      <c r="H4" s="20" t="s">
        <v>5</v>
      </c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</row>
    <row r="5" s="4" customFormat="1" ht="40" customHeight="1" spans="1:248">
      <c r="A5" s="22" t="s">
        <v>7</v>
      </c>
      <c r="B5" s="23">
        <f>B6+B30</f>
        <v>234082.68</v>
      </c>
      <c r="C5" s="23">
        <f t="shared" ref="C5:C46" si="0">D5-B5</f>
        <v>-62648.68</v>
      </c>
      <c r="D5" s="23">
        <f>D6+D30</f>
        <v>171434</v>
      </c>
      <c r="E5" s="24" t="s">
        <v>8</v>
      </c>
      <c r="F5" s="25">
        <f>F6+F35</f>
        <v>219524.47</v>
      </c>
      <c r="G5" s="25">
        <f t="shared" ref="G5:G57" si="1">H5-F5</f>
        <v>-49268.47</v>
      </c>
      <c r="H5" s="25">
        <f>H6+H35</f>
        <v>170256</v>
      </c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/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52"/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</row>
    <row r="6" s="4" customFormat="1" ht="40" customHeight="1" spans="1:248">
      <c r="A6" s="22" t="s">
        <v>9</v>
      </c>
      <c r="B6" s="23">
        <v>121181.68</v>
      </c>
      <c r="C6" s="23">
        <f t="shared" si="0"/>
        <v>-13852.68</v>
      </c>
      <c r="D6" s="23">
        <v>107329</v>
      </c>
      <c r="E6" s="24" t="s">
        <v>10</v>
      </c>
      <c r="F6" s="25">
        <v>106623.47</v>
      </c>
      <c r="G6" s="25">
        <f t="shared" si="1"/>
        <v>-472.470000000001</v>
      </c>
      <c r="H6" s="25">
        <v>106151</v>
      </c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</row>
    <row r="7" s="3" customFormat="1" ht="40" customHeight="1" spans="1:248">
      <c r="A7" s="26" t="s">
        <v>11</v>
      </c>
      <c r="B7" s="27">
        <v>57780.68</v>
      </c>
      <c r="C7" s="27">
        <f t="shared" si="0"/>
        <v>23471.32</v>
      </c>
      <c r="D7" s="27">
        <v>81252</v>
      </c>
      <c r="E7" s="28" t="s">
        <v>12</v>
      </c>
      <c r="F7" s="29">
        <v>97704.47</v>
      </c>
      <c r="G7" s="29">
        <f t="shared" si="1"/>
        <v>-472.470000000001</v>
      </c>
      <c r="H7" s="29">
        <v>97232</v>
      </c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</row>
    <row r="8" s="3" customFormat="1" ht="40" customHeight="1" spans="1:248">
      <c r="A8" s="26" t="s">
        <v>13</v>
      </c>
      <c r="B8" s="30">
        <v>54514</v>
      </c>
      <c r="C8" s="27">
        <f t="shared" si="0"/>
        <v>15305</v>
      </c>
      <c r="D8" s="27">
        <v>69819</v>
      </c>
      <c r="E8" s="31" t="s">
        <v>14</v>
      </c>
      <c r="F8" s="29">
        <v>10712.81</v>
      </c>
      <c r="G8" s="29">
        <f t="shared" si="1"/>
        <v>-2113.81</v>
      </c>
      <c r="H8" s="29">
        <v>8599</v>
      </c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</row>
    <row r="9" s="3" customFormat="1" ht="40" customHeight="1" spans="1:248">
      <c r="A9" s="26" t="s">
        <v>15</v>
      </c>
      <c r="B9" s="30">
        <v>42519</v>
      </c>
      <c r="C9" s="27">
        <f t="shared" si="0"/>
        <v>-1161</v>
      </c>
      <c r="D9" s="27">
        <v>41358</v>
      </c>
      <c r="E9" s="31" t="s">
        <v>16</v>
      </c>
      <c r="F9" s="29"/>
      <c r="G9" s="29">
        <f t="shared" si="1"/>
        <v>0</v>
      </c>
      <c r="H9" s="29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</row>
    <row r="10" s="3" customFormat="1" ht="40" customHeight="1" spans="1:248">
      <c r="A10" s="26" t="s">
        <v>17</v>
      </c>
      <c r="B10" s="30">
        <v>6180</v>
      </c>
      <c r="C10" s="27">
        <f t="shared" si="0"/>
        <v>16466</v>
      </c>
      <c r="D10" s="27">
        <v>22646</v>
      </c>
      <c r="E10" s="31" t="s">
        <v>18</v>
      </c>
      <c r="F10" s="29"/>
      <c r="G10" s="29">
        <f t="shared" si="1"/>
        <v>3</v>
      </c>
      <c r="H10" s="29">
        <v>3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</row>
    <row r="11" s="3" customFormat="1" ht="40" customHeight="1" spans="1:248">
      <c r="A11" s="26" t="s">
        <v>19</v>
      </c>
      <c r="B11" s="30">
        <v>4258</v>
      </c>
      <c r="C11" s="27">
        <f t="shared" si="0"/>
        <v>0</v>
      </c>
      <c r="D11" s="27">
        <v>4258</v>
      </c>
      <c r="E11" s="31" t="s">
        <v>20</v>
      </c>
      <c r="F11" s="29">
        <v>11576</v>
      </c>
      <c r="G11" s="29">
        <f t="shared" si="1"/>
        <v>-113</v>
      </c>
      <c r="H11" s="29">
        <v>11463</v>
      </c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</row>
    <row r="12" s="3" customFormat="1" ht="40" customHeight="1" spans="1:248">
      <c r="A12" s="26" t="s">
        <v>21</v>
      </c>
      <c r="B12" s="27">
        <v>1557</v>
      </c>
      <c r="C12" s="27">
        <f t="shared" si="0"/>
        <v>0</v>
      </c>
      <c r="D12" s="27">
        <v>1557</v>
      </c>
      <c r="E12" s="31" t="s">
        <v>22</v>
      </c>
      <c r="F12" s="29">
        <v>33971.55</v>
      </c>
      <c r="G12" s="29">
        <f t="shared" si="1"/>
        <v>781.449999999997</v>
      </c>
      <c r="H12" s="29">
        <v>34753</v>
      </c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</row>
    <row r="13" s="3" customFormat="1" ht="40" customHeight="1" spans="1:248">
      <c r="A13" s="32" t="s">
        <v>23</v>
      </c>
      <c r="B13" s="30"/>
      <c r="C13" s="27">
        <f t="shared" si="0"/>
        <v>0</v>
      </c>
      <c r="D13" s="27"/>
      <c r="E13" s="31" t="s">
        <v>24</v>
      </c>
      <c r="F13" s="29">
        <v>20</v>
      </c>
      <c r="G13" s="29">
        <f t="shared" si="1"/>
        <v>-16</v>
      </c>
      <c r="H13" s="29">
        <v>4</v>
      </c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</row>
    <row r="14" s="3" customFormat="1" ht="40" customHeight="1" spans="1:248">
      <c r="A14" s="32" t="s">
        <v>25</v>
      </c>
      <c r="B14" s="30">
        <v>1604</v>
      </c>
      <c r="C14" s="27">
        <f t="shared" si="0"/>
        <v>976</v>
      </c>
      <c r="D14" s="27">
        <v>2580</v>
      </c>
      <c r="E14" s="31" t="s">
        <v>26</v>
      </c>
      <c r="F14" s="29">
        <v>2085.53</v>
      </c>
      <c r="G14" s="29">
        <f t="shared" si="1"/>
        <v>-25.5300000000002</v>
      </c>
      <c r="H14" s="29">
        <v>2060</v>
      </c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</row>
    <row r="15" s="3" customFormat="1" ht="40" customHeight="1" spans="1:248">
      <c r="A15" s="32" t="s">
        <v>27</v>
      </c>
      <c r="B15" s="30"/>
      <c r="C15" s="27">
        <f t="shared" si="0"/>
        <v>0</v>
      </c>
      <c r="D15" s="27"/>
      <c r="E15" s="31" t="s">
        <v>28</v>
      </c>
      <c r="F15" s="29">
        <v>11617.75</v>
      </c>
      <c r="G15" s="29">
        <f t="shared" si="1"/>
        <v>376.25</v>
      </c>
      <c r="H15" s="29">
        <v>11994</v>
      </c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</row>
    <row r="16" s="3" customFormat="1" ht="40" customHeight="1" spans="1:248">
      <c r="A16" s="26" t="s">
        <v>29</v>
      </c>
      <c r="B16" s="30">
        <v>664</v>
      </c>
      <c r="C16" s="27">
        <f t="shared" si="0"/>
        <v>976</v>
      </c>
      <c r="D16" s="27">
        <v>1640</v>
      </c>
      <c r="E16" s="31" t="s">
        <v>30</v>
      </c>
      <c r="F16" s="29">
        <v>5270.97</v>
      </c>
      <c r="G16" s="29">
        <f t="shared" si="1"/>
        <v>990.03</v>
      </c>
      <c r="H16" s="29">
        <v>6261</v>
      </c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</row>
    <row r="17" s="3" customFormat="1" ht="40" customHeight="1" spans="1:248">
      <c r="A17" s="26" t="s">
        <v>31</v>
      </c>
      <c r="B17" s="30"/>
      <c r="C17" s="27">
        <f t="shared" si="0"/>
        <v>0</v>
      </c>
      <c r="D17" s="27"/>
      <c r="E17" s="31" t="s">
        <v>32</v>
      </c>
      <c r="F17" s="29">
        <v>1472</v>
      </c>
      <c r="G17" s="29">
        <f t="shared" si="1"/>
        <v>-1011</v>
      </c>
      <c r="H17" s="29">
        <v>461</v>
      </c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</row>
    <row r="18" s="3" customFormat="1" ht="40" customHeight="1" spans="1:248">
      <c r="A18" s="26" t="s">
        <v>33</v>
      </c>
      <c r="B18" s="33"/>
      <c r="C18" s="27">
        <f t="shared" si="0"/>
        <v>0</v>
      </c>
      <c r="D18" s="27"/>
      <c r="E18" s="31" t="s">
        <v>34</v>
      </c>
      <c r="F18" s="29">
        <v>11278</v>
      </c>
      <c r="G18" s="29">
        <f t="shared" si="1"/>
        <v>-1600</v>
      </c>
      <c r="H18" s="29">
        <v>9678</v>
      </c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</row>
    <row r="19" s="3" customFormat="1" ht="40" customHeight="1" spans="1:248">
      <c r="A19" s="26" t="s">
        <v>35</v>
      </c>
      <c r="B19" s="30">
        <v>940</v>
      </c>
      <c r="C19" s="27">
        <f t="shared" si="0"/>
        <v>0</v>
      </c>
      <c r="D19" s="27">
        <v>940</v>
      </c>
      <c r="E19" s="31" t="s">
        <v>36</v>
      </c>
      <c r="F19" s="29">
        <v>1374</v>
      </c>
      <c r="G19" s="29">
        <f t="shared" si="1"/>
        <v>505</v>
      </c>
      <c r="H19" s="29">
        <v>1879</v>
      </c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</row>
    <row r="20" s="3" customFormat="1" ht="40" customHeight="1" spans="1:248">
      <c r="A20" s="26" t="s">
        <v>37</v>
      </c>
      <c r="B20" s="30">
        <v>1662.68</v>
      </c>
      <c r="C20" s="27">
        <f t="shared" si="0"/>
        <v>7190.32</v>
      </c>
      <c r="D20" s="27">
        <v>8853</v>
      </c>
      <c r="E20" s="31" t="s">
        <v>38</v>
      </c>
      <c r="F20" s="29">
        <v>78</v>
      </c>
      <c r="G20" s="29">
        <f t="shared" si="1"/>
        <v>10</v>
      </c>
      <c r="H20" s="29">
        <v>88</v>
      </c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</row>
    <row r="21" s="3" customFormat="1" ht="40" customHeight="1" spans="1:248">
      <c r="A21" s="26" t="s">
        <v>39</v>
      </c>
      <c r="B21" s="34"/>
      <c r="C21" s="27">
        <f t="shared" si="0"/>
        <v>0</v>
      </c>
      <c r="D21" s="23"/>
      <c r="E21" s="31" t="s">
        <v>40</v>
      </c>
      <c r="F21" s="29">
        <v>222.86</v>
      </c>
      <c r="G21" s="29">
        <f t="shared" si="1"/>
        <v>4920.14</v>
      </c>
      <c r="H21" s="29">
        <v>5143</v>
      </c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</row>
    <row r="22" s="3" customFormat="1" ht="40" customHeight="1" spans="1:248">
      <c r="A22" s="26" t="s">
        <v>41</v>
      </c>
      <c r="B22" s="34"/>
      <c r="C22" s="27">
        <f t="shared" si="0"/>
        <v>0</v>
      </c>
      <c r="D22" s="23"/>
      <c r="E22" s="31" t="s">
        <v>42</v>
      </c>
      <c r="F22" s="29"/>
      <c r="G22" s="29">
        <f t="shared" si="1"/>
        <v>0</v>
      </c>
      <c r="H22" s="25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</row>
    <row r="23" s="3" customFormat="1" ht="40" customHeight="1" spans="1:248">
      <c r="A23" s="26" t="s">
        <v>43</v>
      </c>
      <c r="B23" s="34">
        <v>0</v>
      </c>
      <c r="C23" s="27">
        <f t="shared" si="0"/>
        <v>0</v>
      </c>
      <c r="D23" s="23"/>
      <c r="E23" s="31" t="s">
        <v>44</v>
      </c>
      <c r="F23" s="29"/>
      <c r="G23" s="29">
        <f t="shared" si="1"/>
        <v>0</v>
      </c>
      <c r="H23" s="25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</row>
    <row r="24" s="3" customFormat="1" ht="40" customHeight="1" spans="1:248">
      <c r="A24" s="35" t="s">
        <v>45</v>
      </c>
      <c r="B24" s="34"/>
      <c r="C24" s="27">
        <f t="shared" si="0"/>
        <v>0</v>
      </c>
      <c r="D24" s="34"/>
      <c r="E24" s="31" t="s">
        <v>46</v>
      </c>
      <c r="F24" s="29"/>
      <c r="G24" s="29">
        <f t="shared" si="1"/>
        <v>0</v>
      </c>
      <c r="H24" s="25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</row>
    <row r="25" s="3" customFormat="1" ht="40" customHeight="1" spans="1:248">
      <c r="A25" s="36" t="s">
        <v>47</v>
      </c>
      <c r="B25" s="34"/>
      <c r="C25" s="27">
        <f t="shared" si="0"/>
        <v>0</v>
      </c>
      <c r="D25" s="34"/>
      <c r="E25" s="31" t="s">
        <v>48</v>
      </c>
      <c r="F25" s="29"/>
      <c r="G25" s="29">
        <f t="shared" si="1"/>
        <v>0</v>
      </c>
      <c r="H25" s="25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</row>
    <row r="26" s="3" customFormat="1" ht="40" customHeight="1" spans="1:248">
      <c r="A26" s="26" t="s">
        <v>49</v>
      </c>
      <c r="B26" s="30">
        <v>63401</v>
      </c>
      <c r="C26" s="27">
        <f t="shared" si="0"/>
        <v>-37324</v>
      </c>
      <c r="D26" s="30">
        <v>26077</v>
      </c>
      <c r="E26" s="31" t="s">
        <v>50</v>
      </c>
      <c r="F26" s="29">
        <v>3500</v>
      </c>
      <c r="G26" s="29">
        <f t="shared" si="1"/>
        <v>-316</v>
      </c>
      <c r="H26" s="29">
        <v>3184</v>
      </c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</row>
    <row r="27" s="3" customFormat="1" ht="40" customHeight="1" spans="1:248">
      <c r="A27" s="26" t="s">
        <v>51</v>
      </c>
      <c r="B27" s="30">
        <v>61934</v>
      </c>
      <c r="C27" s="27">
        <f t="shared" si="0"/>
        <v>-37324</v>
      </c>
      <c r="D27" s="27">
        <v>24610</v>
      </c>
      <c r="E27" s="31" t="s">
        <v>52</v>
      </c>
      <c r="F27" s="29">
        <v>168</v>
      </c>
      <c r="G27" s="29">
        <f t="shared" si="1"/>
        <v>-77</v>
      </c>
      <c r="H27" s="29">
        <v>91</v>
      </c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</row>
    <row r="28" s="3" customFormat="1" ht="40" customHeight="1" spans="1:248">
      <c r="A28" s="26" t="s">
        <v>53</v>
      </c>
      <c r="B28" s="30">
        <v>1467</v>
      </c>
      <c r="C28" s="27">
        <f t="shared" si="0"/>
        <v>0</v>
      </c>
      <c r="D28" s="27">
        <v>1467</v>
      </c>
      <c r="E28" s="31" t="s">
        <v>54</v>
      </c>
      <c r="F28" s="29">
        <v>1007</v>
      </c>
      <c r="G28" s="29">
        <f t="shared" si="1"/>
        <v>9</v>
      </c>
      <c r="H28" s="29">
        <v>1016</v>
      </c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</row>
    <row r="29" s="3" customFormat="1" ht="40" customHeight="1" spans="1:248">
      <c r="A29" s="26" t="s">
        <v>55</v>
      </c>
      <c r="B29" s="30"/>
      <c r="C29" s="27">
        <f t="shared" si="0"/>
        <v>0</v>
      </c>
      <c r="D29" s="27"/>
      <c r="E29" s="37" t="s">
        <v>56</v>
      </c>
      <c r="F29" s="29">
        <v>3000</v>
      </c>
      <c r="G29" s="29">
        <f t="shared" si="1"/>
        <v>-2700</v>
      </c>
      <c r="H29" s="29">
        <v>300</v>
      </c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</row>
    <row r="30" s="3" customFormat="1" ht="40" customHeight="1" spans="1:248">
      <c r="A30" s="22" t="s">
        <v>57</v>
      </c>
      <c r="B30" s="34">
        <v>112901</v>
      </c>
      <c r="C30" s="23">
        <f t="shared" si="0"/>
        <v>-48796</v>
      </c>
      <c r="D30" s="23">
        <v>64105</v>
      </c>
      <c r="E30" s="38" t="s">
        <v>58</v>
      </c>
      <c r="F30" s="29">
        <v>350</v>
      </c>
      <c r="G30" s="29">
        <f t="shared" si="1"/>
        <v>-95</v>
      </c>
      <c r="H30" s="29">
        <v>255</v>
      </c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</row>
    <row r="31" s="3" customFormat="1" ht="40" customHeight="1" spans="1:248">
      <c r="A31" s="26" t="s">
        <v>11</v>
      </c>
      <c r="B31" s="30">
        <v>100801</v>
      </c>
      <c r="C31" s="27">
        <f t="shared" si="0"/>
        <v>-61332</v>
      </c>
      <c r="D31" s="30">
        <v>39469</v>
      </c>
      <c r="E31" s="38" t="s">
        <v>59</v>
      </c>
      <c r="F31" s="29">
        <v>8919</v>
      </c>
      <c r="G31" s="29">
        <f t="shared" si="1"/>
        <v>0</v>
      </c>
      <c r="H31" s="29">
        <v>8919</v>
      </c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</row>
    <row r="32" s="3" customFormat="1" ht="40" customHeight="1" spans="1:248">
      <c r="A32" s="26" t="s">
        <v>60</v>
      </c>
      <c r="B32" s="30"/>
      <c r="C32" s="27">
        <f t="shared" si="0"/>
        <v>0</v>
      </c>
      <c r="D32" s="27"/>
      <c r="E32" s="38" t="s">
        <v>61</v>
      </c>
      <c r="F32" s="29">
        <v>7628</v>
      </c>
      <c r="G32" s="29">
        <f t="shared" si="1"/>
        <v>0</v>
      </c>
      <c r="H32" s="29">
        <v>7628</v>
      </c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</row>
    <row r="33" s="3" customFormat="1" ht="40" customHeight="1" spans="1:248">
      <c r="A33" s="39" t="s">
        <v>62</v>
      </c>
      <c r="B33" s="30"/>
      <c r="C33" s="27">
        <f t="shared" si="0"/>
        <v>0</v>
      </c>
      <c r="D33" s="27"/>
      <c r="E33" s="40" t="s">
        <v>63</v>
      </c>
      <c r="F33" s="29"/>
      <c r="G33" s="29">
        <f t="shared" si="1"/>
        <v>0</v>
      </c>
      <c r="H33" s="29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</row>
    <row r="34" s="3" customFormat="1" ht="40" customHeight="1" spans="1:248">
      <c r="A34" s="36" t="s">
        <v>64</v>
      </c>
      <c r="B34" s="30">
        <v>100000</v>
      </c>
      <c r="C34" s="27">
        <f t="shared" si="0"/>
        <v>-61409</v>
      </c>
      <c r="D34" s="30">
        <v>38591</v>
      </c>
      <c r="E34" s="31" t="s">
        <v>65</v>
      </c>
      <c r="F34" s="29">
        <v>1291</v>
      </c>
      <c r="G34" s="29">
        <f t="shared" si="1"/>
        <v>0</v>
      </c>
      <c r="H34" s="29">
        <v>1291</v>
      </c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</row>
    <row r="35" s="3" customFormat="1" ht="40" customHeight="1" spans="1:248">
      <c r="A35" s="26" t="s">
        <v>66</v>
      </c>
      <c r="B35" s="27">
        <v>798</v>
      </c>
      <c r="C35" s="27">
        <f t="shared" si="0"/>
        <v>-80</v>
      </c>
      <c r="D35" s="27">
        <v>718</v>
      </c>
      <c r="E35" s="24" t="s">
        <v>67</v>
      </c>
      <c r="F35" s="25">
        <v>112901</v>
      </c>
      <c r="G35" s="25">
        <f t="shared" si="1"/>
        <v>-48796</v>
      </c>
      <c r="H35" s="25">
        <v>64105</v>
      </c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</row>
    <row r="36" s="3" customFormat="1" ht="40" customHeight="1" spans="1:248">
      <c r="A36" s="26" t="s">
        <v>68</v>
      </c>
      <c r="B36" s="27"/>
      <c r="C36" s="27">
        <f t="shared" si="0"/>
        <v>0</v>
      </c>
      <c r="D36" s="27"/>
      <c r="E36" s="37" t="s">
        <v>69</v>
      </c>
      <c r="F36" s="29">
        <v>50267</v>
      </c>
      <c r="G36" s="29">
        <f t="shared" si="1"/>
        <v>-11472</v>
      </c>
      <c r="H36" s="29">
        <v>38795</v>
      </c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</row>
    <row r="37" s="3" customFormat="1" ht="40" customHeight="1" spans="1:248">
      <c r="A37" s="26" t="s">
        <v>70</v>
      </c>
      <c r="B37" s="30"/>
      <c r="C37" s="27">
        <f t="shared" si="0"/>
        <v>0</v>
      </c>
      <c r="D37" s="27"/>
      <c r="E37" s="31" t="s">
        <v>71</v>
      </c>
      <c r="F37" s="29">
        <v>0</v>
      </c>
      <c r="G37" s="29">
        <f t="shared" si="1"/>
        <v>4</v>
      </c>
      <c r="H37" s="29">
        <v>4</v>
      </c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</row>
    <row r="38" s="3" customFormat="1" ht="40" customHeight="1" spans="1:248">
      <c r="A38" s="36" t="s">
        <v>72</v>
      </c>
      <c r="B38" s="30">
        <v>3</v>
      </c>
      <c r="C38" s="27">
        <f t="shared" si="0"/>
        <v>41</v>
      </c>
      <c r="D38" s="27">
        <v>44</v>
      </c>
      <c r="E38" s="31" t="s">
        <v>73</v>
      </c>
      <c r="F38" s="29"/>
      <c r="G38" s="29">
        <f t="shared" si="1"/>
        <v>4</v>
      </c>
      <c r="H38" s="29">
        <v>4</v>
      </c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</row>
    <row r="39" s="3" customFormat="1" ht="40" customHeight="1" spans="1:248">
      <c r="A39" s="26" t="s">
        <v>74</v>
      </c>
      <c r="B39" s="30"/>
      <c r="C39" s="27">
        <f t="shared" si="0"/>
        <v>8</v>
      </c>
      <c r="D39" s="27">
        <v>8</v>
      </c>
      <c r="E39" s="31" t="s">
        <v>75</v>
      </c>
      <c r="F39" s="29">
        <v>38164</v>
      </c>
      <c r="G39" s="29">
        <f t="shared" si="1"/>
        <v>-24165</v>
      </c>
      <c r="H39" s="29">
        <v>13999</v>
      </c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</row>
    <row r="40" s="3" customFormat="1" ht="40" customHeight="1" spans="1:248">
      <c r="A40" s="26" t="s">
        <v>76</v>
      </c>
      <c r="B40" s="30"/>
      <c r="C40" s="27">
        <f t="shared" si="0"/>
        <v>108</v>
      </c>
      <c r="D40" s="27">
        <v>108</v>
      </c>
      <c r="E40" s="31" t="s">
        <v>77</v>
      </c>
      <c r="F40" s="29">
        <v>38164</v>
      </c>
      <c r="G40" s="29">
        <f t="shared" si="1"/>
        <v>-24165</v>
      </c>
      <c r="H40" s="29">
        <v>13999</v>
      </c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</row>
    <row r="41" s="3" customFormat="1" ht="40" customHeight="1" spans="1:248">
      <c r="A41" s="41" t="s">
        <v>78</v>
      </c>
      <c r="B41" s="30">
        <v>12100</v>
      </c>
      <c r="C41" s="27">
        <f t="shared" si="0"/>
        <v>12536</v>
      </c>
      <c r="D41" s="30">
        <v>24636</v>
      </c>
      <c r="E41" s="31" t="s">
        <v>79</v>
      </c>
      <c r="F41" s="29"/>
      <c r="G41" s="29">
        <f t="shared" si="1"/>
        <v>0</v>
      </c>
      <c r="H41" s="29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  <c r="HK41" s="51"/>
      <c r="HL41" s="51"/>
      <c r="HM41" s="51"/>
      <c r="HN41" s="51"/>
      <c r="HO41" s="51"/>
      <c r="HP41" s="51"/>
      <c r="HQ41" s="51"/>
      <c r="HR41" s="51"/>
      <c r="HS41" s="51"/>
      <c r="HT41" s="51"/>
      <c r="HU41" s="51"/>
      <c r="HV41" s="51"/>
      <c r="HW41" s="51"/>
      <c r="HX41" s="51"/>
      <c r="HY41" s="51"/>
      <c r="HZ41" s="51"/>
      <c r="IA41" s="51"/>
      <c r="IB41" s="51"/>
      <c r="IC41" s="51"/>
      <c r="ID41" s="51"/>
      <c r="IE41" s="51"/>
      <c r="IF41" s="51"/>
      <c r="IG41" s="51"/>
      <c r="IH41" s="51"/>
      <c r="II41" s="51"/>
      <c r="IJ41" s="51"/>
      <c r="IK41" s="51"/>
      <c r="IL41" s="51"/>
      <c r="IM41" s="51"/>
      <c r="IN41" s="51"/>
    </row>
    <row r="42" s="3" customFormat="1" ht="40" customHeight="1" spans="1:248">
      <c r="A42" s="26" t="s">
        <v>80</v>
      </c>
      <c r="B42" s="30">
        <v>12100</v>
      </c>
      <c r="C42" s="27">
        <f t="shared" si="0"/>
        <v>12536</v>
      </c>
      <c r="D42" s="30">
        <v>24636</v>
      </c>
      <c r="E42" s="31" t="s">
        <v>81</v>
      </c>
      <c r="F42" s="29"/>
      <c r="G42" s="29">
        <f t="shared" si="1"/>
        <v>0</v>
      </c>
      <c r="H42" s="29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</row>
    <row r="43" s="3" customFormat="1" ht="40" customHeight="1" spans="1:248">
      <c r="A43" s="42" t="s">
        <v>82</v>
      </c>
      <c r="B43" s="27"/>
      <c r="C43" s="27">
        <f t="shared" si="0"/>
        <v>0</v>
      </c>
      <c r="D43" s="27"/>
      <c r="E43" s="31" t="s">
        <v>83</v>
      </c>
      <c r="F43" s="29"/>
      <c r="G43" s="29">
        <f t="shared" si="1"/>
        <v>0</v>
      </c>
      <c r="H43" s="29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  <c r="II43" s="51"/>
      <c r="IJ43" s="51"/>
      <c r="IK43" s="51"/>
      <c r="IL43" s="51"/>
      <c r="IM43" s="51"/>
      <c r="IN43" s="51"/>
    </row>
    <row r="44" s="3" customFormat="1" ht="40" customHeight="1" spans="1:248">
      <c r="A44" s="26" t="s">
        <v>84</v>
      </c>
      <c r="B44" s="30">
        <v>0</v>
      </c>
      <c r="C44" s="27">
        <f t="shared" si="0"/>
        <v>0</v>
      </c>
      <c r="D44" s="27">
        <v>0</v>
      </c>
      <c r="E44" s="31" t="s">
        <v>85</v>
      </c>
      <c r="F44" s="29">
        <v>12103</v>
      </c>
      <c r="G44" s="29">
        <f t="shared" si="1"/>
        <v>12689</v>
      </c>
      <c r="H44" s="29">
        <v>24792</v>
      </c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  <c r="IE44" s="51"/>
      <c r="IF44" s="51"/>
      <c r="IG44" s="51"/>
      <c r="IH44" s="51"/>
      <c r="II44" s="51"/>
      <c r="IJ44" s="51"/>
      <c r="IK44" s="51"/>
      <c r="IL44" s="51"/>
      <c r="IM44" s="51"/>
      <c r="IN44" s="51"/>
    </row>
    <row r="45" s="3" customFormat="1" ht="40" customHeight="1" spans="1:248">
      <c r="A45" s="31" t="s">
        <v>86</v>
      </c>
      <c r="B45" s="30">
        <v>0</v>
      </c>
      <c r="C45" s="27">
        <f t="shared" si="0"/>
        <v>0</v>
      </c>
      <c r="D45" s="34">
        <v>0</v>
      </c>
      <c r="E45" s="31" t="s">
        <v>87</v>
      </c>
      <c r="F45" s="29"/>
      <c r="G45" s="29">
        <f t="shared" si="1"/>
        <v>0</v>
      </c>
      <c r="H45" s="29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1"/>
      <c r="FK45" s="51"/>
      <c r="FL45" s="51"/>
      <c r="FM45" s="51"/>
      <c r="FN45" s="51"/>
      <c r="FO45" s="51"/>
      <c r="FP45" s="51"/>
      <c r="FQ45" s="51"/>
      <c r="FR45" s="51"/>
      <c r="FS45" s="51"/>
      <c r="FT45" s="51"/>
      <c r="FU45" s="51"/>
      <c r="FV45" s="51"/>
      <c r="FW45" s="51"/>
      <c r="FX45" s="51"/>
      <c r="FY45" s="51"/>
      <c r="FZ45" s="51"/>
      <c r="GA45" s="51"/>
      <c r="GB45" s="51"/>
      <c r="GC45" s="51"/>
      <c r="GD45" s="51"/>
      <c r="GE45" s="51"/>
      <c r="GF45" s="51"/>
      <c r="GG45" s="51"/>
      <c r="GH45" s="51"/>
      <c r="GI45" s="51"/>
      <c r="GJ45" s="51"/>
      <c r="GK45" s="51"/>
      <c r="GL45" s="51"/>
      <c r="GM45" s="51"/>
      <c r="GN45" s="51"/>
      <c r="GO45" s="51"/>
      <c r="GP45" s="51"/>
      <c r="GQ45" s="51"/>
      <c r="GR45" s="51"/>
      <c r="GS45" s="51"/>
      <c r="GT45" s="51"/>
      <c r="GU45" s="51"/>
      <c r="GV45" s="51"/>
      <c r="GW45" s="51"/>
      <c r="GX45" s="51"/>
      <c r="GY45" s="51"/>
      <c r="GZ45" s="51"/>
      <c r="HA45" s="51"/>
      <c r="HB45" s="51"/>
      <c r="HC45" s="51"/>
      <c r="HD45" s="51"/>
      <c r="HE45" s="51"/>
      <c r="HF45" s="51"/>
      <c r="HG45" s="51"/>
      <c r="HH45" s="51"/>
      <c r="HI45" s="51"/>
      <c r="HJ45" s="51"/>
      <c r="HK45" s="51"/>
      <c r="HL45" s="51"/>
      <c r="HM45" s="51"/>
      <c r="HN45" s="51"/>
      <c r="HO45" s="51"/>
      <c r="HP45" s="51"/>
      <c r="HQ45" s="51"/>
      <c r="HR45" s="51"/>
      <c r="HS45" s="51"/>
      <c r="HT45" s="51"/>
      <c r="HU45" s="51"/>
      <c r="HV45" s="51"/>
      <c r="HW45" s="51"/>
      <c r="HX45" s="51"/>
      <c r="HY45" s="51"/>
      <c r="HZ45" s="51"/>
      <c r="IA45" s="51"/>
      <c r="IB45" s="51"/>
      <c r="IC45" s="51"/>
      <c r="ID45" s="51"/>
      <c r="IE45" s="51"/>
      <c r="IF45" s="51"/>
      <c r="IG45" s="51"/>
      <c r="IH45" s="51"/>
      <c r="II45" s="51"/>
      <c r="IJ45" s="51"/>
      <c r="IK45" s="51"/>
      <c r="IL45" s="51"/>
      <c r="IM45" s="51"/>
      <c r="IN45" s="51"/>
    </row>
    <row r="46" s="3" customFormat="1" ht="40" customHeight="1" spans="1:248">
      <c r="A46" s="39" t="s">
        <v>88</v>
      </c>
      <c r="B46" s="30"/>
      <c r="C46" s="27">
        <f t="shared" si="0"/>
        <v>0</v>
      </c>
      <c r="D46" s="23">
        <v>0</v>
      </c>
      <c r="E46" s="31" t="s">
        <v>89</v>
      </c>
      <c r="F46" s="29">
        <v>3</v>
      </c>
      <c r="G46" s="29">
        <f t="shared" si="1"/>
        <v>53</v>
      </c>
      <c r="H46" s="29">
        <v>56</v>
      </c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</row>
    <row r="47" s="3" customFormat="1" ht="40" customHeight="1" spans="1:248">
      <c r="A47" s="43"/>
      <c r="B47" s="43"/>
      <c r="C47" s="43"/>
      <c r="D47" s="43"/>
      <c r="E47" s="31" t="s">
        <v>90</v>
      </c>
      <c r="F47" s="29">
        <v>3</v>
      </c>
      <c r="G47" s="29">
        <f t="shared" si="1"/>
        <v>41</v>
      </c>
      <c r="H47" s="29">
        <v>44</v>
      </c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</row>
    <row r="48" s="3" customFormat="1" ht="40" customHeight="1" spans="1:248">
      <c r="A48" s="43"/>
      <c r="B48" s="43"/>
      <c r="C48" s="43"/>
      <c r="D48" s="43"/>
      <c r="E48" s="31" t="s">
        <v>91</v>
      </c>
      <c r="F48" s="29"/>
      <c r="G48" s="29">
        <f t="shared" si="1"/>
        <v>8</v>
      </c>
      <c r="H48" s="29">
        <v>8</v>
      </c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  <c r="HZ48" s="51"/>
      <c r="IA48" s="51"/>
      <c r="IB48" s="51"/>
      <c r="IC48" s="51"/>
      <c r="ID48" s="51"/>
      <c r="IE48" s="51"/>
      <c r="IF48" s="51"/>
      <c r="IG48" s="51"/>
      <c r="IH48" s="51"/>
      <c r="II48" s="51"/>
      <c r="IJ48" s="51"/>
      <c r="IK48" s="51"/>
      <c r="IL48" s="51"/>
      <c r="IM48" s="51"/>
      <c r="IN48" s="51"/>
    </row>
    <row r="49" s="3" customFormat="1" ht="40" customHeight="1" spans="1:248">
      <c r="A49" s="43"/>
      <c r="B49" s="43"/>
      <c r="C49" s="43"/>
      <c r="D49" s="43"/>
      <c r="E49" s="31" t="s">
        <v>92</v>
      </c>
      <c r="F49" s="29"/>
      <c r="G49" s="29">
        <f t="shared" si="1"/>
        <v>4</v>
      </c>
      <c r="H49" s="29">
        <v>4</v>
      </c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51"/>
      <c r="ER49" s="51"/>
      <c r="ES49" s="51"/>
      <c r="ET49" s="51"/>
      <c r="EU49" s="51"/>
      <c r="EV49" s="51"/>
      <c r="EW49" s="51"/>
      <c r="EX49" s="51"/>
      <c r="EY49" s="51"/>
      <c r="EZ49" s="51"/>
      <c r="FA49" s="51"/>
      <c r="FB49" s="51"/>
      <c r="FC49" s="51"/>
      <c r="FD49" s="51"/>
      <c r="FE49" s="51"/>
      <c r="FF49" s="51"/>
      <c r="FG49" s="51"/>
      <c r="FH49" s="51"/>
      <c r="FI49" s="51"/>
      <c r="FJ49" s="51"/>
      <c r="FK49" s="51"/>
      <c r="FL49" s="51"/>
      <c r="FM49" s="51"/>
      <c r="FN49" s="51"/>
      <c r="FO49" s="51"/>
      <c r="FP49" s="51"/>
      <c r="FQ49" s="51"/>
      <c r="FR49" s="51"/>
      <c r="FS49" s="51"/>
      <c r="FT49" s="51"/>
      <c r="FU49" s="51"/>
      <c r="FV49" s="51"/>
      <c r="FW49" s="51"/>
      <c r="FX49" s="51"/>
      <c r="FY49" s="51"/>
      <c r="FZ49" s="51"/>
      <c r="GA49" s="51"/>
      <c r="GB49" s="51"/>
      <c r="GC49" s="51"/>
      <c r="GD49" s="51"/>
      <c r="GE49" s="51"/>
      <c r="GF49" s="51"/>
      <c r="GG49" s="51"/>
      <c r="GH49" s="51"/>
      <c r="GI49" s="51"/>
      <c r="GJ49" s="51"/>
      <c r="GK49" s="51"/>
      <c r="GL49" s="51"/>
      <c r="GM49" s="51"/>
      <c r="GN49" s="51"/>
      <c r="GO49" s="51"/>
      <c r="GP49" s="51"/>
      <c r="GQ49" s="51"/>
      <c r="GR49" s="51"/>
      <c r="GS49" s="51"/>
      <c r="GT49" s="51"/>
      <c r="GU49" s="51"/>
      <c r="GV49" s="51"/>
      <c r="GW49" s="51"/>
      <c r="GX49" s="51"/>
      <c r="GY49" s="51"/>
      <c r="GZ49" s="51"/>
      <c r="HA49" s="51"/>
      <c r="HB49" s="51"/>
      <c r="HC49" s="51"/>
      <c r="HD49" s="51"/>
      <c r="HE49" s="51"/>
      <c r="HF49" s="51"/>
      <c r="HG49" s="51"/>
      <c r="HH49" s="51"/>
      <c r="HI49" s="51"/>
      <c r="HJ49" s="51"/>
      <c r="HK49" s="51"/>
      <c r="HL49" s="51"/>
      <c r="HM49" s="51"/>
      <c r="HN49" s="51"/>
      <c r="HO49" s="51"/>
      <c r="HP49" s="51"/>
      <c r="HQ49" s="51"/>
      <c r="HR49" s="51"/>
      <c r="HS49" s="51"/>
      <c r="HT49" s="51"/>
      <c r="HU49" s="51"/>
      <c r="HV49" s="51"/>
      <c r="HW49" s="51"/>
      <c r="HX49" s="51"/>
      <c r="HY49" s="51"/>
      <c r="HZ49" s="51"/>
      <c r="IA49" s="51"/>
      <c r="IB49" s="51"/>
      <c r="IC49" s="51"/>
      <c r="ID49" s="51"/>
      <c r="IE49" s="51"/>
      <c r="IF49" s="51"/>
      <c r="IG49" s="51"/>
      <c r="IH49" s="51"/>
      <c r="II49" s="51"/>
      <c r="IJ49" s="51"/>
      <c r="IK49" s="51"/>
      <c r="IL49" s="51"/>
      <c r="IM49" s="51"/>
      <c r="IN49" s="51"/>
    </row>
    <row r="50" s="3" customFormat="1" ht="40" customHeight="1" spans="1:248">
      <c r="A50" s="43"/>
      <c r="B50" s="43"/>
      <c r="C50" s="43"/>
      <c r="D50" s="43"/>
      <c r="E50" s="31" t="s">
        <v>93</v>
      </c>
      <c r="F50" s="29"/>
      <c r="G50" s="29">
        <f t="shared" si="1"/>
        <v>0</v>
      </c>
      <c r="H50" s="29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  <c r="IJ50" s="51"/>
      <c r="IK50" s="51"/>
      <c r="IL50" s="51"/>
      <c r="IM50" s="51"/>
      <c r="IN50" s="51"/>
    </row>
    <row r="51" s="3" customFormat="1" ht="40" customHeight="1" spans="1:248">
      <c r="A51" s="43"/>
      <c r="B51" s="43"/>
      <c r="C51" s="43"/>
      <c r="D51" s="43"/>
      <c r="E51" s="31" t="s">
        <v>94</v>
      </c>
      <c r="F51" s="44">
        <v>12100</v>
      </c>
      <c r="G51" s="29">
        <f t="shared" si="1"/>
        <v>12636</v>
      </c>
      <c r="H51" s="44">
        <v>24736</v>
      </c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  <c r="DT51" s="51"/>
      <c r="DU51" s="51"/>
      <c r="DV51" s="51"/>
      <c r="DW51" s="51"/>
      <c r="DX51" s="51"/>
      <c r="DY51" s="51"/>
      <c r="DZ51" s="51"/>
      <c r="EA51" s="51"/>
      <c r="EB51" s="51"/>
      <c r="EC51" s="51"/>
      <c r="ED51" s="51"/>
      <c r="EE51" s="51"/>
      <c r="EF51" s="51"/>
      <c r="EG51" s="51"/>
      <c r="EH51" s="51"/>
      <c r="EI51" s="51"/>
      <c r="EJ51" s="51"/>
      <c r="EK51" s="51"/>
      <c r="EL51" s="51"/>
      <c r="EM51" s="51"/>
      <c r="EN51" s="51"/>
      <c r="EO51" s="51"/>
      <c r="EP51" s="51"/>
      <c r="EQ51" s="51"/>
      <c r="ER51" s="51"/>
      <c r="ES51" s="51"/>
      <c r="ET51" s="51"/>
      <c r="EU51" s="51"/>
      <c r="EV51" s="51"/>
      <c r="EW51" s="51"/>
      <c r="EX51" s="51"/>
      <c r="EY51" s="51"/>
      <c r="EZ51" s="51"/>
      <c r="FA51" s="51"/>
      <c r="FB51" s="51"/>
      <c r="FC51" s="51"/>
      <c r="FD51" s="51"/>
      <c r="FE51" s="51"/>
      <c r="FF51" s="51"/>
      <c r="FG51" s="51"/>
      <c r="FH51" s="51"/>
      <c r="FI51" s="51"/>
      <c r="FJ51" s="51"/>
      <c r="FK51" s="51"/>
      <c r="FL51" s="51"/>
      <c r="FM51" s="51"/>
      <c r="FN51" s="51"/>
      <c r="FO51" s="51"/>
      <c r="FP51" s="51"/>
      <c r="FQ51" s="51"/>
      <c r="FR51" s="51"/>
      <c r="FS51" s="51"/>
      <c r="FT51" s="51"/>
      <c r="FU51" s="51"/>
      <c r="FV51" s="51"/>
      <c r="FW51" s="51"/>
      <c r="FX51" s="51"/>
      <c r="FY51" s="51"/>
      <c r="FZ51" s="51"/>
      <c r="GA51" s="51"/>
      <c r="GB51" s="51"/>
      <c r="GC51" s="51"/>
      <c r="GD51" s="51"/>
      <c r="GE51" s="51"/>
      <c r="GF51" s="51"/>
      <c r="GG51" s="51"/>
      <c r="GH51" s="51"/>
      <c r="GI51" s="51"/>
      <c r="GJ51" s="51"/>
      <c r="GK51" s="51"/>
      <c r="GL51" s="51"/>
      <c r="GM51" s="51"/>
      <c r="GN51" s="51"/>
      <c r="GO51" s="51"/>
      <c r="GP51" s="51"/>
      <c r="GQ51" s="51"/>
      <c r="GR51" s="51"/>
      <c r="GS51" s="51"/>
      <c r="GT51" s="51"/>
      <c r="GU51" s="51"/>
      <c r="GV51" s="51"/>
      <c r="GW51" s="51"/>
      <c r="GX51" s="51"/>
      <c r="GY51" s="51"/>
      <c r="GZ51" s="51"/>
      <c r="HA51" s="51"/>
      <c r="HB51" s="51"/>
      <c r="HC51" s="51"/>
      <c r="HD51" s="51"/>
      <c r="HE51" s="51"/>
      <c r="HF51" s="51"/>
      <c r="HG51" s="51"/>
      <c r="HH51" s="51"/>
      <c r="HI51" s="51"/>
      <c r="HJ51" s="51"/>
      <c r="HK51" s="51"/>
      <c r="HL51" s="51"/>
      <c r="HM51" s="51"/>
      <c r="HN51" s="51"/>
      <c r="HO51" s="51"/>
      <c r="HP51" s="51"/>
      <c r="HQ51" s="51"/>
      <c r="HR51" s="51"/>
      <c r="HS51" s="51"/>
      <c r="HT51" s="51"/>
      <c r="HU51" s="51"/>
      <c r="HV51" s="51"/>
      <c r="HW51" s="51"/>
      <c r="HX51" s="51"/>
      <c r="HY51" s="51"/>
      <c r="HZ51" s="51"/>
      <c r="IA51" s="51"/>
      <c r="IB51" s="51"/>
      <c r="IC51" s="51"/>
      <c r="ID51" s="51"/>
      <c r="IE51" s="51"/>
      <c r="IF51" s="51"/>
      <c r="IG51" s="51"/>
      <c r="IH51" s="51"/>
      <c r="II51" s="51"/>
      <c r="IJ51" s="51"/>
      <c r="IK51" s="51"/>
      <c r="IL51" s="51"/>
      <c r="IM51" s="51"/>
      <c r="IN51" s="51"/>
    </row>
    <row r="52" s="3" customFormat="1" ht="40" customHeight="1" spans="1:248">
      <c r="A52" s="43"/>
      <c r="B52" s="43"/>
      <c r="C52" s="43"/>
      <c r="D52" s="43"/>
      <c r="E52" s="31" t="s">
        <v>95</v>
      </c>
      <c r="F52" s="44">
        <v>700</v>
      </c>
      <c r="G52" s="29">
        <f t="shared" si="1"/>
        <v>0</v>
      </c>
      <c r="H52" s="44">
        <v>700</v>
      </c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1"/>
      <c r="DX52" s="51"/>
      <c r="DY52" s="51"/>
      <c r="DZ52" s="51"/>
      <c r="EA52" s="51"/>
      <c r="EB52" s="51"/>
      <c r="EC52" s="51"/>
      <c r="ED52" s="51"/>
      <c r="EE52" s="51"/>
      <c r="EF52" s="51"/>
      <c r="EG52" s="51"/>
      <c r="EH52" s="51"/>
      <c r="EI52" s="51"/>
      <c r="EJ52" s="51"/>
      <c r="EK52" s="51"/>
      <c r="EL52" s="51"/>
      <c r="EM52" s="51"/>
      <c r="EN52" s="51"/>
      <c r="EO52" s="51"/>
      <c r="EP52" s="51"/>
      <c r="EQ52" s="51"/>
      <c r="ER52" s="51"/>
      <c r="ES52" s="51"/>
      <c r="ET52" s="51"/>
      <c r="EU52" s="51"/>
      <c r="EV52" s="51"/>
      <c r="EW52" s="51"/>
      <c r="EX52" s="51"/>
      <c r="EY52" s="51"/>
      <c r="EZ52" s="51"/>
      <c r="FA52" s="51"/>
      <c r="FB52" s="51"/>
      <c r="FC52" s="51"/>
      <c r="FD52" s="51"/>
      <c r="FE52" s="51"/>
      <c r="FF52" s="51"/>
      <c r="FG52" s="51"/>
      <c r="FH52" s="51"/>
      <c r="FI52" s="51"/>
      <c r="FJ52" s="51"/>
      <c r="FK52" s="51"/>
      <c r="FL52" s="51"/>
      <c r="FM52" s="51"/>
      <c r="FN52" s="51"/>
      <c r="FO52" s="51"/>
      <c r="FP52" s="51"/>
      <c r="FQ52" s="51"/>
      <c r="FR52" s="51"/>
      <c r="FS52" s="51"/>
      <c r="FT52" s="51"/>
      <c r="FU52" s="51"/>
      <c r="FV52" s="51"/>
      <c r="FW52" s="51"/>
      <c r="FX52" s="51"/>
      <c r="FY52" s="51"/>
      <c r="FZ52" s="51"/>
      <c r="GA52" s="51"/>
      <c r="GB52" s="51"/>
      <c r="GC52" s="51"/>
      <c r="GD52" s="51"/>
      <c r="GE52" s="51"/>
      <c r="GF52" s="51"/>
      <c r="GG52" s="51"/>
      <c r="GH52" s="51"/>
      <c r="GI52" s="51"/>
      <c r="GJ52" s="51"/>
      <c r="GK52" s="51"/>
      <c r="GL52" s="51"/>
      <c r="GM52" s="51"/>
      <c r="GN52" s="51"/>
      <c r="GO52" s="51"/>
      <c r="GP52" s="51"/>
      <c r="GQ52" s="51"/>
      <c r="GR52" s="51"/>
      <c r="GS52" s="51"/>
      <c r="GT52" s="51"/>
      <c r="GU52" s="51"/>
      <c r="GV52" s="51"/>
      <c r="GW52" s="51"/>
      <c r="GX52" s="51"/>
      <c r="GY52" s="51"/>
      <c r="GZ52" s="51"/>
      <c r="HA52" s="51"/>
      <c r="HB52" s="51"/>
      <c r="HC52" s="51"/>
      <c r="HD52" s="51"/>
      <c r="HE52" s="51"/>
      <c r="HF52" s="51"/>
      <c r="HG52" s="51"/>
      <c r="HH52" s="51"/>
      <c r="HI52" s="51"/>
      <c r="HJ52" s="51"/>
      <c r="HK52" s="51"/>
      <c r="HL52" s="51"/>
      <c r="HM52" s="51"/>
      <c r="HN52" s="51"/>
      <c r="HO52" s="51"/>
      <c r="HP52" s="51"/>
      <c r="HQ52" s="51"/>
      <c r="HR52" s="51"/>
      <c r="HS52" s="51"/>
      <c r="HT52" s="51"/>
      <c r="HU52" s="51"/>
      <c r="HV52" s="51"/>
      <c r="HW52" s="51"/>
      <c r="HX52" s="51"/>
      <c r="HY52" s="51"/>
      <c r="HZ52" s="51"/>
      <c r="IA52" s="51"/>
      <c r="IB52" s="51"/>
      <c r="IC52" s="51"/>
      <c r="ID52" s="51"/>
      <c r="IE52" s="51"/>
      <c r="IF52" s="51"/>
      <c r="IG52" s="51"/>
      <c r="IH52" s="51"/>
      <c r="II52" s="51"/>
      <c r="IJ52" s="51"/>
      <c r="IK52" s="51"/>
      <c r="IL52" s="51"/>
      <c r="IM52" s="51"/>
      <c r="IN52" s="51"/>
    </row>
    <row r="53" s="3" customFormat="1" ht="40" customHeight="1" spans="1:248">
      <c r="A53" s="43"/>
      <c r="B53" s="43"/>
      <c r="C53" s="43"/>
      <c r="D53" s="43"/>
      <c r="E53" s="31" t="s">
        <v>96</v>
      </c>
      <c r="F53" s="44">
        <v>700</v>
      </c>
      <c r="G53" s="29">
        <f t="shared" si="1"/>
        <v>0</v>
      </c>
      <c r="H53" s="44">
        <v>700</v>
      </c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</row>
    <row r="54" s="3" customFormat="1" ht="40" customHeight="1" spans="1:248">
      <c r="A54" s="43"/>
      <c r="B54" s="43"/>
      <c r="C54" s="43"/>
      <c r="D54" s="43"/>
      <c r="E54" s="31" t="s">
        <v>97</v>
      </c>
      <c r="F54" s="44">
        <v>61934</v>
      </c>
      <c r="G54" s="29">
        <f t="shared" si="1"/>
        <v>-37324</v>
      </c>
      <c r="H54" s="44">
        <v>24610</v>
      </c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  <c r="EL54" s="51"/>
      <c r="EM54" s="51"/>
      <c r="EN54" s="51"/>
      <c r="EO54" s="51"/>
      <c r="EP54" s="51"/>
      <c r="EQ54" s="51"/>
      <c r="ER54" s="51"/>
      <c r="ES54" s="51"/>
      <c r="ET54" s="51"/>
      <c r="EU54" s="51"/>
      <c r="EV54" s="51"/>
      <c r="EW54" s="51"/>
      <c r="EX54" s="51"/>
      <c r="EY54" s="51"/>
      <c r="EZ54" s="51"/>
      <c r="FA54" s="51"/>
      <c r="FB54" s="51"/>
      <c r="FC54" s="51"/>
      <c r="FD54" s="51"/>
      <c r="FE54" s="51"/>
      <c r="FF54" s="51"/>
      <c r="FG54" s="51"/>
      <c r="FH54" s="51"/>
      <c r="FI54" s="51"/>
      <c r="FJ54" s="51"/>
      <c r="FK54" s="51"/>
      <c r="FL54" s="51"/>
      <c r="FM54" s="51"/>
      <c r="FN54" s="51"/>
      <c r="FO54" s="51"/>
      <c r="FP54" s="51"/>
      <c r="FQ54" s="51"/>
      <c r="FR54" s="51"/>
      <c r="FS54" s="51"/>
      <c r="FT54" s="51"/>
      <c r="FU54" s="51"/>
      <c r="FV54" s="51"/>
      <c r="FW54" s="51"/>
      <c r="FX54" s="51"/>
      <c r="FY54" s="51"/>
      <c r="FZ54" s="51"/>
      <c r="GA54" s="51"/>
      <c r="GB54" s="51"/>
      <c r="GC54" s="51"/>
      <c r="GD54" s="51"/>
      <c r="GE54" s="51"/>
      <c r="GF54" s="51"/>
      <c r="GG54" s="51"/>
      <c r="GH54" s="51"/>
      <c r="GI54" s="51"/>
      <c r="GJ54" s="51"/>
      <c r="GK54" s="51"/>
      <c r="GL54" s="51"/>
      <c r="GM54" s="51"/>
      <c r="GN54" s="51"/>
      <c r="GO54" s="51"/>
      <c r="GP54" s="51"/>
      <c r="GQ54" s="51"/>
      <c r="GR54" s="51"/>
      <c r="GS54" s="51"/>
      <c r="GT54" s="51"/>
      <c r="GU54" s="51"/>
      <c r="GV54" s="51"/>
      <c r="GW54" s="51"/>
      <c r="GX54" s="51"/>
      <c r="GY54" s="51"/>
      <c r="GZ54" s="51"/>
      <c r="HA54" s="51"/>
      <c r="HB54" s="51"/>
      <c r="HC54" s="51"/>
      <c r="HD54" s="51"/>
      <c r="HE54" s="51"/>
      <c r="HF54" s="51"/>
      <c r="HG54" s="51"/>
      <c r="HH54" s="51"/>
      <c r="HI54" s="51"/>
      <c r="HJ54" s="51"/>
      <c r="HK54" s="51"/>
      <c r="HL54" s="51"/>
      <c r="HM54" s="51"/>
      <c r="HN54" s="51"/>
      <c r="HO54" s="51"/>
      <c r="HP54" s="51"/>
      <c r="HQ54" s="51"/>
      <c r="HR54" s="51"/>
      <c r="HS54" s="51"/>
      <c r="HT54" s="51"/>
      <c r="HU54" s="51"/>
      <c r="HV54" s="51"/>
      <c r="HW54" s="51"/>
      <c r="HX54" s="51"/>
      <c r="HY54" s="51"/>
      <c r="HZ54" s="51"/>
      <c r="IA54" s="51"/>
      <c r="IB54" s="51"/>
      <c r="IC54" s="51"/>
      <c r="ID54" s="51"/>
      <c r="IE54" s="51"/>
      <c r="IF54" s="51"/>
      <c r="IG54" s="51"/>
      <c r="IH54" s="51"/>
      <c r="II54" s="51"/>
      <c r="IJ54" s="51"/>
      <c r="IK54" s="51"/>
      <c r="IL54" s="51"/>
      <c r="IM54" s="51"/>
      <c r="IN54" s="51"/>
    </row>
    <row r="55" s="3" customFormat="1" ht="40" customHeight="1" spans="1:248">
      <c r="A55" s="43"/>
      <c r="B55" s="43"/>
      <c r="C55" s="43"/>
      <c r="D55" s="43"/>
      <c r="E55" s="45" t="s">
        <v>98</v>
      </c>
      <c r="F55" s="46">
        <v>14559</v>
      </c>
      <c r="G55" s="25">
        <f t="shared" si="1"/>
        <v>-13381</v>
      </c>
      <c r="H55" s="46">
        <v>1178</v>
      </c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1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1"/>
      <c r="DX55" s="51"/>
      <c r="DY55" s="51"/>
      <c r="DZ55" s="51"/>
      <c r="EA55" s="51"/>
      <c r="EB55" s="51"/>
      <c r="EC55" s="51"/>
      <c r="ED55" s="51"/>
      <c r="EE55" s="51"/>
      <c r="EF55" s="51"/>
      <c r="EG55" s="51"/>
      <c r="EH55" s="51"/>
      <c r="EI55" s="51"/>
      <c r="EJ55" s="51"/>
      <c r="EK55" s="51"/>
      <c r="EL55" s="51"/>
      <c r="EM55" s="51"/>
      <c r="EN55" s="51"/>
      <c r="EO55" s="51"/>
      <c r="EP55" s="51"/>
      <c r="EQ55" s="51"/>
      <c r="ER55" s="51"/>
      <c r="ES55" s="51"/>
      <c r="ET55" s="51"/>
      <c r="EU55" s="51"/>
      <c r="EV55" s="51"/>
      <c r="EW55" s="51"/>
      <c r="EX55" s="51"/>
      <c r="EY55" s="51"/>
      <c r="EZ55" s="51"/>
      <c r="FA55" s="51"/>
      <c r="FB55" s="51"/>
      <c r="FC55" s="51"/>
      <c r="FD55" s="51"/>
      <c r="FE55" s="51"/>
      <c r="FF55" s="51"/>
      <c r="FG55" s="51"/>
      <c r="FH55" s="51"/>
      <c r="FI55" s="51"/>
      <c r="FJ55" s="51"/>
      <c r="FK55" s="51"/>
      <c r="FL55" s="51"/>
      <c r="FM55" s="51"/>
      <c r="FN55" s="51"/>
      <c r="FO55" s="51"/>
      <c r="FP55" s="51"/>
      <c r="FQ55" s="51"/>
      <c r="FR55" s="51"/>
      <c r="FS55" s="51"/>
      <c r="FT55" s="51"/>
      <c r="FU55" s="51"/>
      <c r="FV55" s="51"/>
      <c r="FW55" s="51"/>
      <c r="FX55" s="51"/>
      <c r="FY55" s="51"/>
      <c r="FZ55" s="51"/>
      <c r="GA55" s="51"/>
      <c r="GB55" s="51"/>
      <c r="GC55" s="51"/>
      <c r="GD55" s="51"/>
      <c r="GE55" s="51"/>
      <c r="GF55" s="51"/>
      <c r="GG55" s="51"/>
      <c r="GH55" s="51"/>
      <c r="GI55" s="51"/>
      <c r="GJ55" s="51"/>
      <c r="GK55" s="51"/>
      <c r="GL55" s="51"/>
      <c r="GM55" s="51"/>
      <c r="GN55" s="51"/>
      <c r="GO55" s="51"/>
      <c r="GP55" s="51"/>
      <c r="GQ55" s="51"/>
      <c r="GR55" s="51"/>
      <c r="GS55" s="51"/>
      <c r="GT55" s="51"/>
      <c r="GU55" s="51"/>
      <c r="GV55" s="51"/>
      <c r="GW55" s="51"/>
      <c r="GX55" s="51"/>
      <c r="GY55" s="51"/>
      <c r="GZ55" s="51"/>
      <c r="HA55" s="51"/>
      <c r="HB55" s="51"/>
      <c r="HC55" s="51"/>
      <c r="HD55" s="51"/>
      <c r="HE55" s="51"/>
      <c r="HF55" s="51"/>
      <c r="HG55" s="51"/>
      <c r="HH55" s="51"/>
      <c r="HI55" s="51"/>
      <c r="HJ55" s="51"/>
      <c r="HK55" s="51"/>
      <c r="HL55" s="51"/>
      <c r="HM55" s="51"/>
      <c r="HN55" s="51"/>
      <c r="HO55" s="51"/>
      <c r="HP55" s="51"/>
      <c r="HQ55" s="51"/>
      <c r="HR55" s="51"/>
      <c r="HS55" s="51"/>
      <c r="HT55" s="51"/>
      <c r="HU55" s="51"/>
      <c r="HV55" s="51"/>
      <c r="HW55" s="51"/>
      <c r="HX55" s="51"/>
      <c r="HY55" s="51"/>
      <c r="HZ55" s="51"/>
      <c r="IA55" s="51"/>
      <c r="IB55" s="51"/>
      <c r="IC55" s="51"/>
      <c r="ID55" s="51"/>
      <c r="IE55" s="51"/>
      <c r="IF55" s="51"/>
      <c r="IG55" s="51"/>
      <c r="IH55" s="51"/>
      <c r="II55" s="51"/>
      <c r="IJ55" s="51"/>
      <c r="IK55" s="51"/>
      <c r="IL55" s="51"/>
      <c r="IM55" s="51"/>
      <c r="IN55" s="51"/>
    </row>
    <row r="56" s="3" customFormat="1" ht="40" customHeight="1" spans="1:248">
      <c r="A56" s="43"/>
      <c r="B56" s="43"/>
      <c r="C56" s="43"/>
      <c r="D56" s="43"/>
      <c r="E56" s="31" t="s">
        <v>99</v>
      </c>
      <c r="F56" s="44">
        <v>14559</v>
      </c>
      <c r="G56" s="29">
        <f t="shared" si="1"/>
        <v>-13381</v>
      </c>
      <c r="H56" s="44">
        <v>1178</v>
      </c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1"/>
      <c r="DD56" s="51"/>
      <c r="DE56" s="51"/>
      <c r="DF56" s="51"/>
      <c r="DG56" s="51"/>
      <c r="DH56" s="51"/>
      <c r="DI56" s="51"/>
      <c r="DJ56" s="51"/>
      <c r="DK56" s="51"/>
      <c r="DL56" s="51"/>
      <c r="DM56" s="51"/>
      <c r="DN56" s="51"/>
      <c r="DO56" s="51"/>
      <c r="DP56" s="51"/>
      <c r="DQ56" s="51"/>
      <c r="DR56" s="51"/>
      <c r="DS56" s="51"/>
      <c r="DT56" s="51"/>
      <c r="DU56" s="51"/>
      <c r="DV56" s="51"/>
      <c r="DW56" s="51"/>
      <c r="DX56" s="51"/>
      <c r="DY56" s="51"/>
      <c r="DZ56" s="51"/>
      <c r="EA56" s="51"/>
      <c r="EB56" s="51"/>
      <c r="EC56" s="51"/>
      <c r="ED56" s="51"/>
      <c r="EE56" s="51"/>
      <c r="EF56" s="51"/>
      <c r="EG56" s="51"/>
      <c r="EH56" s="51"/>
      <c r="EI56" s="51"/>
      <c r="EJ56" s="51"/>
      <c r="EK56" s="51"/>
      <c r="EL56" s="51"/>
      <c r="EM56" s="51"/>
      <c r="EN56" s="51"/>
      <c r="EO56" s="51"/>
      <c r="EP56" s="51"/>
      <c r="EQ56" s="51"/>
      <c r="ER56" s="51"/>
      <c r="ES56" s="51"/>
      <c r="ET56" s="51"/>
      <c r="EU56" s="51"/>
      <c r="EV56" s="51"/>
      <c r="EW56" s="51"/>
      <c r="EX56" s="51"/>
      <c r="EY56" s="51"/>
      <c r="EZ56" s="51"/>
      <c r="FA56" s="51"/>
      <c r="FB56" s="51"/>
      <c r="FC56" s="51"/>
      <c r="FD56" s="51"/>
      <c r="FE56" s="51"/>
      <c r="FF56" s="51"/>
      <c r="FG56" s="51"/>
      <c r="FH56" s="51"/>
      <c r="FI56" s="51"/>
      <c r="FJ56" s="51"/>
      <c r="FK56" s="51"/>
      <c r="FL56" s="51"/>
      <c r="FM56" s="51"/>
      <c r="FN56" s="51"/>
      <c r="FO56" s="51"/>
      <c r="FP56" s="51"/>
      <c r="FQ56" s="51"/>
      <c r="FR56" s="51"/>
      <c r="FS56" s="51"/>
      <c r="FT56" s="51"/>
      <c r="FU56" s="51"/>
      <c r="FV56" s="51"/>
      <c r="FW56" s="51"/>
      <c r="FX56" s="51"/>
      <c r="FY56" s="51"/>
      <c r="FZ56" s="51"/>
      <c r="GA56" s="51"/>
      <c r="GB56" s="51"/>
      <c r="GC56" s="51"/>
      <c r="GD56" s="51"/>
      <c r="GE56" s="51"/>
      <c r="GF56" s="51"/>
      <c r="GG56" s="51"/>
      <c r="GH56" s="51"/>
      <c r="GI56" s="51"/>
      <c r="GJ56" s="51"/>
      <c r="GK56" s="51"/>
      <c r="GL56" s="51"/>
      <c r="GM56" s="51"/>
      <c r="GN56" s="51"/>
      <c r="GO56" s="51"/>
      <c r="GP56" s="51"/>
      <c r="GQ56" s="51"/>
      <c r="GR56" s="51"/>
      <c r="GS56" s="51"/>
      <c r="GT56" s="51"/>
      <c r="GU56" s="51"/>
      <c r="GV56" s="51"/>
      <c r="GW56" s="51"/>
      <c r="GX56" s="51"/>
      <c r="GY56" s="51"/>
      <c r="GZ56" s="51"/>
      <c r="HA56" s="51"/>
      <c r="HB56" s="51"/>
      <c r="HC56" s="51"/>
      <c r="HD56" s="51"/>
      <c r="HE56" s="51"/>
      <c r="HF56" s="51"/>
      <c r="HG56" s="51"/>
      <c r="HH56" s="51"/>
      <c r="HI56" s="51"/>
      <c r="HJ56" s="51"/>
      <c r="HK56" s="51"/>
      <c r="HL56" s="51"/>
      <c r="HM56" s="51"/>
      <c r="HN56" s="51"/>
      <c r="HO56" s="51"/>
      <c r="HP56" s="51"/>
      <c r="HQ56" s="51"/>
      <c r="HR56" s="51"/>
      <c r="HS56" s="51"/>
      <c r="HT56" s="51"/>
      <c r="HU56" s="51"/>
      <c r="HV56" s="51"/>
      <c r="HW56" s="51"/>
      <c r="HX56" s="51"/>
      <c r="HY56" s="51"/>
      <c r="HZ56" s="51"/>
      <c r="IA56" s="51"/>
      <c r="IB56" s="51"/>
      <c r="IC56" s="51"/>
      <c r="ID56" s="51"/>
      <c r="IE56" s="51"/>
      <c r="IF56" s="51"/>
      <c r="IG56" s="51"/>
      <c r="IH56" s="51"/>
      <c r="II56" s="51"/>
      <c r="IJ56" s="51"/>
      <c r="IK56" s="51"/>
      <c r="IL56" s="51"/>
      <c r="IM56" s="51"/>
      <c r="IN56" s="51"/>
    </row>
    <row r="57" s="3" customFormat="1" ht="40" customHeight="1" spans="1:248">
      <c r="A57" s="43"/>
      <c r="B57" s="43"/>
      <c r="C57" s="43"/>
      <c r="D57" s="43"/>
      <c r="E57" s="31" t="s">
        <v>100</v>
      </c>
      <c r="F57" s="44">
        <v>0</v>
      </c>
      <c r="G57" s="29">
        <f t="shared" si="1"/>
        <v>0</v>
      </c>
      <c r="H57" s="44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1"/>
      <c r="DE57" s="51"/>
      <c r="DF57" s="51"/>
      <c r="DG57" s="51"/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  <c r="EL57" s="51"/>
      <c r="EM57" s="51"/>
      <c r="EN57" s="51"/>
      <c r="EO57" s="51"/>
      <c r="EP57" s="51"/>
      <c r="EQ57" s="51"/>
      <c r="ER57" s="51"/>
      <c r="ES57" s="51"/>
      <c r="ET57" s="51"/>
      <c r="EU57" s="51"/>
      <c r="EV57" s="51"/>
      <c r="EW57" s="51"/>
      <c r="EX57" s="51"/>
      <c r="EY57" s="51"/>
      <c r="EZ57" s="51"/>
      <c r="FA57" s="51"/>
      <c r="FB57" s="51"/>
      <c r="FC57" s="51"/>
      <c r="FD57" s="51"/>
      <c r="FE57" s="51"/>
      <c r="FF57" s="51"/>
      <c r="FG57" s="51"/>
      <c r="FH57" s="51"/>
      <c r="FI57" s="51"/>
      <c r="FJ57" s="51"/>
      <c r="FK57" s="51"/>
      <c r="FL57" s="51"/>
      <c r="FM57" s="51"/>
      <c r="FN57" s="51"/>
      <c r="FO57" s="51"/>
      <c r="FP57" s="51"/>
      <c r="FQ57" s="51"/>
      <c r="FR57" s="51"/>
      <c r="FS57" s="51"/>
      <c r="FT57" s="51"/>
      <c r="FU57" s="51"/>
      <c r="FV57" s="51"/>
      <c r="FW57" s="51"/>
      <c r="FX57" s="51"/>
      <c r="FY57" s="51"/>
      <c r="FZ57" s="51"/>
      <c r="GA57" s="51"/>
      <c r="GB57" s="51"/>
      <c r="GC57" s="51"/>
      <c r="GD57" s="51"/>
      <c r="GE57" s="51"/>
      <c r="GF57" s="51"/>
      <c r="GG57" s="51"/>
      <c r="GH57" s="51"/>
      <c r="GI57" s="51"/>
      <c r="GJ57" s="51"/>
      <c r="GK57" s="51"/>
      <c r="GL57" s="51"/>
      <c r="GM57" s="51"/>
      <c r="GN57" s="51"/>
      <c r="GO57" s="51"/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1"/>
      <c r="HB57" s="51"/>
      <c r="HC57" s="51"/>
      <c r="HD57" s="51"/>
      <c r="HE57" s="51"/>
      <c r="HF57" s="51"/>
      <c r="HG57" s="51"/>
      <c r="HH57" s="51"/>
      <c r="HI57" s="51"/>
      <c r="HJ57" s="51"/>
      <c r="HK57" s="51"/>
      <c r="HL57" s="51"/>
      <c r="HM57" s="51"/>
      <c r="HN57" s="51"/>
      <c r="HO57" s="51"/>
      <c r="HP57" s="51"/>
      <c r="HQ57" s="51"/>
      <c r="HR57" s="51"/>
      <c r="HS57" s="51"/>
      <c r="HT57" s="51"/>
      <c r="HU57" s="51"/>
      <c r="HV57" s="51"/>
      <c r="HW57" s="51"/>
      <c r="HX57" s="51"/>
      <c r="HY57" s="51"/>
      <c r="HZ57" s="51"/>
      <c r="IA57" s="51"/>
      <c r="IB57" s="51"/>
      <c r="IC57" s="51"/>
      <c r="ID57" s="51"/>
      <c r="IE57" s="51"/>
      <c r="IF57" s="51"/>
      <c r="IG57" s="51"/>
      <c r="IH57" s="51"/>
      <c r="II57" s="51"/>
      <c r="IJ57" s="51"/>
      <c r="IK57" s="51"/>
      <c r="IL57" s="51"/>
      <c r="IM57" s="51"/>
      <c r="IN57" s="51"/>
    </row>
    <row r="58" s="5" customFormat="1" ht="27" customHeight="1" spans="1:248">
      <c r="A58" s="47"/>
      <c r="B58" s="47"/>
      <c r="C58" s="47"/>
      <c r="D58" s="47"/>
      <c r="E58" s="48"/>
      <c r="F58" s="47"/>
      <c r="G58" s="49"/>
      <c r="H58" s="47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</row>
    <row r="59" s="5" customFormat="1" ht="27" customHeight="1" spans="1:248">
      <c r="A59" s="47"/>
      <c r="B59" s="47"/>
      <c r="C59" s="47"/>
      <c r="D59" s="47"/>
      <c r="E59" s="48"/>
      <c r="F59" s="47"/>
      <c r="G59" s="49"/>
      <c r="H59" s="47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</row>
    <row r="60" s="5" customFormat="1" ht="27" customHeight="1" spans="1:248">
      <c r="A60" s="47"/>
      <c r="B60" s="47"/>
      <c r="C60" s="47"/>
      <c r="D60" s="47"/>
      <c r="E60" s="48"/>
      <c r="F60" s="47"/>
      <c r="G60" s="49"/>
      <c r="H60" s="47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</row>
    <row r="61" s="5" customFormat="1" ht="27" customHeight="1" spans="1:248">
      <c r="A61" s="47"/>
      <c r="B61" s="47"/>
      <c r="C61" s="47"/>
      <c r="D61" s="47"/>
      <c r="E61" s="48"/>
      <c r="F61" s="47"/>
      <c r="G61" s="49"/>
      <c r="H61" s="47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</row>
    <row r="62" s="5" customFormat="1" ht="27" customHeight="1" spans="1:248">
      <c r="A62" s="47"/>
      <c r="B62" s="47"/>
      <c r="C62" s="47"/>
      <c r="D62" s="47"/>
      <c r="E62" s="48"/>
      <c r="F62" s="47"/>
      <c r="G62" s="49"/>
      <c r="H62" s="47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</row>
    <row r="63" s="5" customFormat="1" ht="27" customHeight="1" spans="1:248">
      <c r="A63" s="47"/>
      <c r="B63" s="47"/>
      <c r="C63" s="47"/>
      <c r="D63" s="47"/>
      <c r="E63" s="48"/>
      <c r="F63" s="47"/>
      <c r="G63" s="49"/>
      <c r="H63" s="47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</row>
    <row r="64" s="5" customFormat="1" ht="27" customHeight="1" spans="1:248">
      <c r="A64" s="47"/>
      <c r="B64" s="47"/>
      <c r="C64" s="47"/>
      <c r="D64" s="47"/>
      <c r="E64" s="48"/>
      <c r="F64" s="47"/>
      <c r="G64" s="49"/>
      <c r="H64" s="47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</row>
    <row r="65" s="5" customFormat="1" ht="27" customHeight="1" spans="1:248">
      <c r="A65" s="47"/>
      <c r="B65" s="47"/>
      <c r="C65" s="47"/>
      <c r="D65" s="47"/>
      <c r="E65" s="48"/>
      <c r="F65" s="47"/>
      <c r="G65" s="49"/>
      <c r="H65" s="47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</row>
    <row r="66" s="5" customFormat="1" ht="27" customHeight="1" spans="1:248">
      <c r="A66" s="6"/>
      <c r="B66" s="6"/>
      <c r="C66" s="6"/>
      <c r="D66" s="6"/>
      <c r="E66" s="48"/>
      <c r="F66" s="47"/>
      <c r="G66" s="49"/>
      <c r="H66" s="47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</row>
    <row r="67" s="5" customFormat="1" ht="27" customHeight="1" spans="1:248">
      <c r="A67" s="6"/>
      <c r="B67" s="6"/>
      <c r="C67" s="6"/>
      <c r="D67" s="6"/>
      <c r="E67" s="48"/>
      <c r="F67" s="47"/>
      <c r="G67" s="49"/>
      <c r="H67" s="47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</row>
    <row r="68" s="5" customFormat="1" ht="27" customHeight="1" spans="1:248">
      <c r="A68" s="6"/>
      <c r="B68" s="6"/>
      <c r="C68" s="6"/>
      <c r="D68" s="6"/>
      <c r="E68" s="48"/>
      <c r="F68" s="47"/>
      <c r="G68" s="49"/>
      <c r="H68" s="47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</row>
    <row r="69" s="5" customFormat="1" ht="27" customHeight="1" spans="1:248">
      <c r="A69" s="6"/>
      <c r="B69" s="6"/>
      <c r="C69" s="6"/>
      <c r="D69" s="6"/>
      <c r="E69" s="48"/>
      <c r="F69" s="47"/>
      <c r="G69" s="49"/>
      <c r="H69" s="47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</row>
    <row r="70" s="5" customFormat="1" ht="27" customHeight="1" spans="1:248">
      <c r="A70" s="6"/>
      <c r="B70" s="6"/>
      <c r="C70" s="6"/>
      <c r="D70" s="6"/>
      <c r="E70" s="48"/>
      <c r="F70" s="47"/>
      <c r="G70" s="49"/>
      <c r="H70" s="47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</row>
    <row r="71" s="5" customFormat="1" ht="27" customHeight="1" spans="1:248">
      <c r="A71" s="6"/>
      <c r="B71" s="6"/>
      <c r="C71" s="6"/>
      <c r="D71" s="6"/>
      <c r="E71" s="48"/>
      <c r="F71" s="47"/>
      <c r="G71" s="49"/>
      <c r="H71" s="47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</row>
    <row r="72" s="5" customFormat="1" ht="27" customHeight="1" spans="1:248">
      <c r="A72" s="6"/>
      <c r="B72" s="6"/>
      <c r="C72" s="6"/>
      <c r="D72" s="6"/>
      <c r="E72" s="48"/>
      <c r="F72" s="47"/>
      <c r="G72" s="49"/>
      <c r="H72" s="47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</row>
    <row r="73" s="5" customFormat="1" ht="27" customHeight="1" spans="1:248">
      <c r="A73" s="6"/>
      <c r="B73" s="6"/>
      <c r="C73" s="6"/>
      <c r="D73" s="6"/>
      <c r="E73" s="48"/>
      <c r="F73" s="47"/>
      <c r="G73" s="49"/>
      <c r="H73" s="47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</row>
    <row r="74" s="5" customFormat="1" ht="27" customHeight="1" spans="1:248">
      <c r="A74" s="6"/>
      <c r="B74" s="6"/>
      <c r="C74" s="6"/>
      <c r="D74" s="6"/>
      <c r="E74" s="48"/>
      <c r="F74" s="47"/>
      <c r="G74" s="49"/>
      <c r="H74" s="47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</row>
    <row r="75" s="5" customFormat="1" ht="27" customHeight="1" spans="1:248">
      <c r="A75" s="6"/>
      <c r="B75" s="6"/>
      <c r="C75" s="6"/>
      <c r="D75" s="6"/>
      <c r="E75" s="48"/>
      <c r="F75" s="47"/>
      <c r="G75" s="49"/>
      <c r="H75" s="47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</row>
    <row r="76" s="5" customFormat="1" ht="27" customHeight="1" spans="1:248">
      <c r="A76" s="6"/>
      <c r="B76" s="6"/>
      <c r="C76" s="6"/>
      <c r="D76" s="6"/>
      <c r="E76" s="48"/>
      <c r="F76" s="47"/>
      <c r="G76" s="49"/>
      <c r="H76" s="47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</row>
    <row r="77" s="5" customFormat="1" ht="27" customHeight="1" spans="1:248">
      <c r="A77" s="6"/>
      <c r="B77" s="6"/>
      <c r="C77" s="6"/>
      <c r="D77" s="6"/>
      <c r="E77" s="48"/>
      <c r="F77" s="47"/>
      <c r="G77" s="49"/>
      <c r="H77" s="47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</row>
    <row r="78" s="5" customFormat="1" ht="27" customHeight="1" spans="1:248">
      <c r="A78" s="6"/>
      <c r="B78" s="6"/>
      <c r="C78" s="6"/>
      <c r="D78" s="6"/>
      <c r="E78" s="48"/>
      <c r="F78" s="47"/>
      <c r="G78" s="49"/>
      <c r="H78" s="47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</row>
    <row r="79" s="5" customFormat="1" ht="27" customHeight="1" spans="1:248">
      <c r="A79" s="6"/>
      <c r="B79" s="6"/>
      <c r="C79" s="6"/>
      <c r="D79" s="6"/>
      <c r="E79" s="48"/>
      <c r="F79" s="47"/>
      <c r="G79" s="49"/>
      <c r="H79" s="47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</row>
    <row r="80" s="5" customFormat="1" ht="27" customHeight="1" spans="1:248">
      <c r="A80" s="6"/>
      <c r="B80" s="6"/>
      <c r="C80" s="6"/>
      <c r="D80" s="6"/>
      <c r="E80" s="48"/>
      <c r="F80" s="47"/>
      <c r="G80" s="49"/>
      <c r="H80" s="47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</row>
    <row r="81" s="5" customFormat="1" ht="27" customHeight="1" spans="1:248">
      <c r="A81" s="6"/>
      <c r="B81" s="6"/>
      <c r="C81" s="6"/>
      <c r="D81" s="6"/>
      <c r="E81" s="48"/>
      <c r="F81" s="47"/>
      <c r="G81" s="49"/>
      <c r="H81" s="47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</row>
    <row r="82" s="5" customFormat="1" spans="1:248">
      <c r="A82" s="6"/>
      <c r="B82" s="6"/>
      <c r="C82" s="6"/>
      <c r="D82" s="6"/>
      <c r="E82" s="7"/>
      <c r="F82" s="6"/>
      <c r="G82" s="8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</row>
    <row r="83" s="5" customFormat="1" spans="1:248">
      <c r="A83" s="6"/>
      <c r="B83" s="6"/>
      <c r="C83" s="6"/>
      <c r="D83" s="6"/>
      <c r="E83" s="7"/>
      <c r="F83" s="6"/>
      <c r="G83" s="8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</row>
    <row r="84" s="5" customFormat="1" spans="1:248">
      <c r="A84" s="6"/>
      <c r="B84" s="6"/>
      <c r="C84" s="6"/>
      <c r="D84" s="6"/>
      <c r="E84" s="7"/>
      <c r="F84" s="6"/>
      <c r="G84" s="8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</row>
    <row r="85" s="5" customFormat="1" spans="1:248">
      <c r="A85" s="6"/>
      <c r="B85" s="6"/>
      <c r="C85" s="6"/>
      <c r="D85" s="6"/>
      <c r="E85" s="7"/>
      <c r="F85" s="6"/>
      <c r="G85" s="8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</row>
    <row r="86" s="5" customFormat="1" spans="1:248">
      <c r="A86" s="6"/>
      <c r="B86" s="6"/>
      <c r="C86" s="6"/>
      <c r="D86" s="6"/>
      <c r="E86" s="7"/>
      <c r="F86" s="6"/>
      <c r="G86" s="8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</row>
    <row r="87" s="5" customFormat="1" spans="1:248">
      <c r="A87" s="6"/>
      <c r="B87" s="6"/>
      <c r="C87" s="6"/>
      <c r="D87" s="6"/>
      <c r="E87" s="7"/>
      <c r="F87" s="6"/>
      <c r="G87" s="8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</row>
    <row r="88" s="5" customFormat="1" spans="1:248">
      <c r="A88" s="6"/>
      <c r="B88" s="6"/>
      <c r="C88" s="6"/>
      <c r="D88" s="6"/>
      <c r="E88" s="7"/>
      <c r="F88" s="6"/>
      <c r="G88" s="8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</row>
    <row r="89" s="5" customFormat="1" spans="1:248">
      <c r="A89" s="6"/>
      <c r="B89" s="6"/>
      <c r="C89" s="6"/>
      <c r="D89" s="6"/>
      <c r="E89" s="7"/>
      <c r="F89" s="6"/>
      <c r="G89" s="8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</row>
    <row r="90" s="5" customFormat="1" spans="1:248">
      <c r="A90" s="6"/>
      <c r="B90" s="6"/>
      <c r="C90" s="6"/>
      <c r="D90" s="6"/>
      <c r="E90" s="7"/>
      <c r="F90" s="6"/>
      <c r="G90" s="8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</row>
  </sheetData>
  <protectedRanges>
    <protectedRange sqref="A39 A41:A42" name="区域1_6"/>
    <protectedRange sqref="E23" name="区域1"/>
  </protectedRanges>
  <mergeCells count="2">
    <mergeCell ref="A2:D2"/>
    <mergeCell ref="E2:H2"/>
  </mergeCells>
  <printOptions horizontalCentered="1"/>
  <pageMargins left="0.196527777777778" right="0.196527777777778" top="0.393055555555556" bottom="0.393055555555556" header="0.196527777777778" footer="0.196527777777778"/>
  <pageSetup paperSize="9" scale="9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4" master="">
    <arrUserId title="区域1_6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中山市信访局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游颖仪</cp:lastModifiedBy>
  <dcterms:created xsi:type="dcterms:W3CDTF">2022-10-26T09:32:00Z</dcterms:created>
  <dcterms:modified xsi:type="dcterms:W3CDTF">2023-12-19T08:53:18Z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B1221A4129B749833B6A7A65EF453B88</vt:lpwstr>
  </property>
</Properties>
</file>