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390" firstSheet="1" activeTab="1"/>
  </bookViews>
  <sheets>
    <sheet name="汇总表" sheetId="6" state="hidden" r:id="rId1"/>
    <sheet name="助增长鼓励工业企业做大做强-明细表" sheetId="2" r:id="rId2"/>
  </sheets>
  <externalReferences>
    <externalReference r:id="rId3"/>
  </externalReferences>
  <definedNames>
    <definedName name="_xlnm._FilterDatabase" localSheetId="1" hidden="1">'助增长鼓励工业企业做大做强-明细表'!$A$4:$E$14</definedName>
    <definedName name="_xlnm.Print_Titles" localSheetId="1">'助增长鼓励工业企业做大做强-明细表'!$4:$4</definedName>
  </definedNames>
  <calcPr calcId="144525"/>
</workbook>
</file>

<file path=xl/sharedStrings.xml><?xml version="1.0" encoding="utf-8"?>
<sst xmlns="http://schemas.openxmlformats.org/spreadsheetml/2006/main" count="215" uniqueCount="118">
  <si>
    <t>附件一</t>
  </si>
  <si>
    <t>小榄镇2023年新春暖企惠企活动补贴汇总表</t>
  </si>
  <si>
    <t>单位：万元</t>
  </si>
  <si>
    <t>序号</t>
  </si>
  <si>
    <t>申报主体</t>
  </si>
  <si>
    <t>申报项目名称</t>
  </si>
  <si>
    <t>申报金额</t>
  </si>
  <si>
    <t>经审核应补贴金额</t>
  </si>
  <si>
    <t>备注</t>
  </si>
  <si>
    <t>中山全捷通金属材料有限公司</t>
  </si>
  <si>
    <t>助增长鼓励工业企业做大做强</t>
  </si>
  <si>
    <t>中山市乐享制衣有限公司</t>
  </si>
  <si>
    <t>中山市伊丝顿电器有限公司</t>
  </si>
  <si>
    <t>中山市冠瑞五金塑料有限公司</t>
  </si>
  <si>
    <t>中山市凯凡特制锁有限公司</t>
  </si>
  <si>
    <t>中山市力恩普制药有限公司</t>
  </si>
  <si>
    <t>中山市匠立电器有限公司</t>
  </si>
  <si>
    <t>中山市吉田电子科技有限公司</t>
  </si>
  <si>
    <t>中山市埃贝赫卡洛希空调设备工业有限公司</t>
  </si>
  <si>
    <t>中山市奥仕顿电器有限公司</t>
  </si>
  <si>
    <t>中山市安邦电器有限公司</t>
  </si>
  <si>
    <t>中山市宝晟婴童用品有限公司</t>
  </si>
  <si>
    <t>中山市恒旺模具制造有限公司</t>
  </si>
  <si>
    <t>中山市恒滨实业有限公司</t>
  </si>
  <si>
    <t>中山市悟空照明有限公司</t>
  </si>
  <si>
    <t>中山市新嘉源装饰材料有限公司</t>
  </si>
  <si>
    <t>中山市朗普塑料模型有限公司</t>
  </si>
  <si>
    <t>中山市木迪照明有限公司</t>
  </si>
  <si>
    <t>中山市汇恒照明有限公司</t>
  </si>
  <si>
    <t>中山市特凯斯婴童用品有限公司</t>
  </si>
  <si>
    <t>中山市磐晟电器有限公司</t>
  </si>
  <si>
    <t>中山市腾发电子有限公司</t>
  </si>
  <si>
    <t>中山市贝利斯特包装制品有限公司</t>
  </si>
  <si>
    <t>中山市馥琳化粧品有限公司</t>
  </si>
  <si>
    <t>中山市龙威舒诺制衣有限公司</t>
  </si>
  <si>
    <t>中山恒阳日用制品有限公司</t>
  </si>
  <si>
    <t>中山榄菊日化实业有限公司</t>
  </si>
  <si>
    <t>中山欧力工业有限公司</t>
  </si>
  <si>
    <t>中山永宁薄膜制品有限公司</t>
  </si>
  <si>
    <t>中山汇丰医用包装科技有限公司</t>
  </si>
  <si>
    <t>中山爱托福工业有限公司</t>
  </si>
  <si>
    <t>中山英飞电器有限公司</t>
  </si>
  <si>
    <t>亿光电子（中山）有限公司</t>
  </si>
  <si>
    <t>奥尼视讯科技（中山）有限公司</t>
  </si>
  <si>
    <t>广东坚朗精密制造有限公司</t>
  </si>
  <si>
    <t>广东天骏智能科技有限公司</t>
  </si>
  <si>
    <t>广东宝路盛精密机械有限公司</t>
  </si>
  <si>
    <t>广东德琪电器实业有限公司</t>
  </si>
  <si>
    <t>广东欧派克家居智能科技有限公司</t>
  </si>
  <si>
    <t>广东省崧盛电源技术有限公司</t>
  </si>
  <si>
    <t>中山华帝厨卫有限公司</t>
  </si>
  <si>
    <t>新春批零住餐促销费活动</t>
  </si>
  <si>
    <t>中山市丽港餐饮服务有限公司</t>
  </si>
  <si>
    <t>中山市佳禾饮食服务有限公司</t>
  </si>
  <si>
    <t>中山市全盛酒店管理有限公司</t>
  </si>
  <si>
    <t>中山市华壹餐饮有限公司</t>
  </si>
  <si>
    <t>中山市国鹏建材贸易有限公司</t>
  </si>
  <si>
    <t>中山市壹玖陆捌餐饮管理有限公司</t>
  </si>
  <si>
    <t>中山市大好光电有限公司</t>
  </si>
  <si>
    <t>中山市大诚金属材料有限公司</t>
  </si>
  <si>
    <t>中山市太古酒楼有限公司</t>
  </si>
  <si>
    <t>中山市小榄人家粤菜酒楼有限公司</t>
  </si>
  <si>
    <t>中山市小榄花城酒店管理有限公司</t>
  </si>
  <si>
    <t>中山市小榄镇四季花园露天食府</t>
  </si>
  <si>
    <t>中山市小榄镇四季酒楼</t>
  </si>
  <si>
    <t>中山市小榄镇威尼斯西餐有限公司</t>
  </si>
  <si>
    <t>中山市小榄镇新同乐酒家</t>
  </si>
  <si>
    <t>中山市小榄镇红日饭店</t>
  </si>
  <si>
    <t>中山市小榄镇鲤鱼门海鲜酒楼</t>
  </si>
  <si>
    <t>中山市恒逸酒店有限公司</t>
  </si>
  <si>
    <t>中山市新创进出口有限公司</t>
  </si>
  <si>
    <t>中山市昌辉饮食服务有限公司</t>
  </si>
  <si>
    <t>中山市智联农副产品配送有限公司</t>
  </si>
  <si>
    <t>中山市木林森通用照明有限公司</t>
  </si>
  <si>
    <t>中山市樱木花酒店有限公司</t>
  </si>
  <si>
    <t>中山市汇景酒楼有限公司</t>
  </si>
  <si>
    <t>中山市烹源餐饮管理有限公司</t>
  </si>
  <si>
    <t>中山市祥源坊海鲜餐饮有限公司</t>
  </si>
  <si>
    <t>中山市粤感海鲜酒家有限公司</t>
  </si>
  <si>
    <t>中山市通恒加油站（有限合伙）</t>
  </si>
  <si>
    <t>中山市鑫铂顿酒店管理有限公司</t>
  </si>
  <si>
    <t>中山市顺意餐饮管理有限公司</t>
  </si>
  <si>
    <t>中山市鹏图餐饮服务管理有限公司</t>
  </si>
  <si>
    <t>中山市麦广帆海港城大酒楼有限公司</t>
  </si>
  <si>
    <t>中山市鼎丰盛餐饮管理有限公司</t>
  </si>
  <si>
    <t>中山时代花城餐饮管理有限公司</t>
  </si>
  <si>
    <t>中山雅博婴童用品有限公司</t>
  </si>
  <si>
    <t>叙轩海鲜火锅（中山市）店</t>
  </si>
  <si>
    <t>广东小蜜蜂餐饮管理有限公司</t>
  </si>
  <si>
    <t>广东银库贸易有限公司</t>
  </si>
  <si>
    <t>建华建材科技（广东）有限公司</t>
  </si>
  <si>
    <t>木林森股份有限公司</t>
  </si>
  <si>
    <t>中山市加力加电器科技有限公司</t>
  </si>
  <si>
    <t>优服务协助企业拓展业务</t>
  </si>
  <si>
    <t>无法提供境外展会举办地出入境记录，不符合相关补贴条件，不予补贴</t>
  </si>
  <si>
    <t>该展会时间为2023年4月12日至2023年4月15日，不在限定时间内，不予补贴</t>
  </si>
  <si>
    <t>中山市乐派光电科技有限公司</t>
  </si>
  <si>
    <t>中山市名仕电器有限公司</t>
  </si>
  <si>
    <t>中山市拓普斯家具有限公司</t>
  </si>
  <si>
    <t>展会的实际开办日期和中山市商务局给出的展会日期不一致，展会原定开展日期为2023年3月9日-2023年3月12日，实际开展日期为2023年3月1日-2023年34日。另外办理的是旅游签证非商务签证，经与小榄镇工信局确认，旅游签证不构成审核障碍</t>
  </si>
  <si>
    <t>中山市能盛太阳能科技有限公司</t>
  </si>
  <si>
    <t>办理的是旅游签证非商务签证，经与小榄镇工信局确认，旅游签证不构成审核障碍</t>
  </si>
  <si>
    <t>中山市莱科司特电子科技有限公司</t>
  </si>
  <si>
    <t>合计</t>
  </si>
  <si>
    <t>/</t>
  </si>
  <si>
    <t>附件</t>
  </si>
  <si>
    <t>小榄镇2023年新春暖企惠企政策（第二期）拟奖励计划</t>
  </si>
  <si>
    <t>单位:元</t>
  </si>
  <si>
    <t>企业名称</t>
  </si>
  <si>
    <t>申报专题名称</t>
  </si>
  <si>
    <t>拟奖励金额</t>
  </si>
  <si>
    <t>中山市佳来意餐饮有限公司</t>
  </si>
  <si>
    <t>强支持激活商贸企业发展活力</t>
  </si>
  <si>
    <t>中山市小榄镇牛庄饮食店</t>
  </si>
  <si>
    <t>中山市小榄镇阿谢食店</t>
  </si>
  <si>
    <t>中山市潮晖餐饮有限公司</t>
  </si>
  <si>
    <t>小计</t>
  </si>
  <si>
    <t>促企业数字化智能化改造提升竞争力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</si>
</sst>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</numFmts>
  <fonts count="26">
    <font>
      <sz val="11"/>
      <color theme="1"/>
      <name val="等线"/>
      <charset val="134"/>
      <scheme val="minor"/>
    </font>
    <font>
      <sz val="18"/>
      <color theme="1"/>
      <name val="宋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创艺简标宋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28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 wrapText="1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center" vertical="center"/>
    </xf>
    <xf numFmtId="0" fontId="5" fillId="0" borderId="0" xfId="50" applyFont="1" applyAlignment="1">
      <alignment horizontal="center" vertical="center"/>
    </xf>
    <xf numFmtId="177" fontId="5" fillId="0" borderId="0" xfId="50" applyNumberFormat="1" applyFont="1" applyAlignment="1">
      <alignment horizontal="center" vertical="center"/>
    </xf>
    <xf numFmtId="0" fontId="6" fillId="0" borderId="0" xfId="50" applyFont="1" applyAlignment="1">
      <alignment horizontal="center" vertical="center"/>
    </xf>
    <xf numFmtId="177" fontId="6" fillId="0" borderId="0" xfId="50" applyNumberFormat="1" applyFont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177" fontId="5" fillId="0" borderId="1" xfId="50" applyNumberFormat="1" applyFont="1" applyBorder="1" applyAlignment="1">
      <alignment horizontal="center" vertical="center"/>
    </xf>
    <xf numFmtId="0" fontId="5" fillId="0" borderId="1" xfId="50" applyFont="1" applyBorder="1" applyAlignment="1">
      <alignment horizontal="right" vertical="center"/>
    </xf>
    <xf numFmtId="0" fontId="2" fillId="0" borderId="2" xfId="50" applyFont="1" applyBorder="1" applyAlignment="1">
      <alignment horizontal="center" vertical="center" wrapText="1"/>
    </xf>
    <xf numFmtId="177" fontId="2" fillId="0" borderId="2" xfId="50" applyNumberFormat="1" applyFont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 shrinkToFit="1"/>
    </xf>
    <xf numFmtId="177" fontId="3" fillId="0" borderId="2" xfId="50" applyNumberFormat="1" applyFont="1" applyBorder="1" applyAlignment="1">
      <alignment horizontal="center" vertical="center" shrinkToFit="1"/>
    </xf>
    <xf numFmtId="0" fontId="3" fillId="0" borderId="2" xfId="50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177" fontId="4" fillId="0" borderId="2" xfId="5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 wrapText="1"/>
    </xf>
    <xf numFmtId="0" fontId="4" fillId="2" borderId="2" xfId="50" applyFont="1" applyFill="1" applyBorder="1" applyAlignment="1">
      <alignment horizontal="center" vertical="center"/>
    </xf>
    <xf numFmtId="177" fontId="4" fillId="2" borderId="2" xfId="5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usr\Desktop\&#23567;&#27012;&#38215;2023&#24180;&#26032;&#26149;&#24800;&#20225;&#25919;&#31574;\3-&#31532;&#19977;&#26041;&#35780;&#23457;\&#31532;&#20108;&#26399;\&#38468;&#34920;&#65306;&#20013;&#23665;&#24066;&#23567;&#27012;&#38215;&#24037;&#19994;&#20449;&#24687;&#21644;&#31185;&#25216;&#21830;&#21153;&#23616;2023&#24180;&#23567;&#27012;&#38215;2023&#24180;&#26032;&#26149;&#26262;&#20225;&#24800;&#20225;&#25919;&#31574;&#31532;&#20108;&#25209;&#34917;&#36148;&#23457;&#26680;&#38468;&#34920;V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强支持激活商贸企业发展活力-明细表"/>
      <sheetName val="促企业数字化智能化改造提升竞争力专题-明细表"/>
    </sheetNames>
    <sheetDataSet>
      <sheetData sheetId="0"/>
      <sheetData sheetId="1"/>
      <sheetData sheetId="2">
        <row r="5">
          <cell r="B5" t="str">
            <v>中山市馥琳化粧品有限公司</v>
          </cell>
        </row>
        <row r="6">
          <cell r="B6" t="str">
            <v>中山金利宝新材料股份有限公司</v>
          </cell>
        </row>
        <row r="7">
          <cell r="B7" t="str">
            <v>广东威法定制家居股份有限公司</v>
          </cell>
        </row>
        <row r="8">
          <cell r="B8" t="str">
            <v>永大（中山）有限公司</v>
          </cell>
        </row>
        <row r="9">
          <cell r="B9" t="str">
            <v>长青热能科技（中山）有限公司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2"/>
  <sheetViews>
    <sheetView workbookViewId="0">
      <selection activeCell="C7" sqref="C7"/>
    </sheetView>
  </sheetViews>
  <sheetFormatPr defaultColWidth="9" defaultRowHeight="13.5" outlineLevelCol="5"/>
  <cols>
    <col min="1" max="1" width="5.55833333333333" style="23" customWidth="1"/>
    <col min="2" max="2" width="42.4416666666667" style="23" customWidth="1"/>
    <col min="3" max="3" width="29.2166666666667" style="23" customWidth="1"/>
    <col min="4" max="4" width="18.3333333333333" style="23" customWidth="1"/>
    <col min="5" max="5" width="27.1083333333333" style="23" customWidth="1"/>
    <col min="6" max="6" width="35.4416666666667" style="23" customWidth="1"/>
    <col min="7" max="16384" width="8.88333333333333" style="23"/>
  </cols>
  <sheetData>
    <row r="1" spans="1:1">
      <c r="A1" s="23" t="s">
        <v>0</v>
      </c>
    </row>
    <row r="2" spans="1:6">
      <c r="A2" s="24" t="s">
        <v>1</v>
      </c>
      <c r="B2" s="24"/>
      <c r="C2" s="24"/>
      <c r="D2" s="24"/>
      <c r="E2" s="24"/>
      <c r="F2" s="25" t="s">
        <v>2</v>
      </c>
    </row>
    <row r="3" spans="1:6">
      <c r="A3" s="19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</row>
    <row r="4" spans="1:6">
      <c r="A4" s="19">
        <v>1</v>
      </c>
      <c r="B4" s="19" t="s">
        <v>9</v>
      </c>
      <c r="C4" s="19" t="s">
        <v>10</v>
      </c>
      <c r="D4" s="26">
        <v>14</v>
      </c>
      <c r="E4" s="26">
        <v>14</v>
      </c>
      <c r="F4" s="19"/>
    </row>
    <row r="5" spans="1:6">
      <c r="A5" s="19">
        <v>2</v>
      </c>
      <c r="B5" s="19" t="s">
        <v>11</v>
      </c>
      <c r="C5" s="19" t="s">
        <v>10</v>
      </c>
      <c r="D5" s="26">
        <v>2</v>
      </c>
      <c r="E5" s="26">
        <v>2</v>
      </c>
      <c r="F5" s="19"/>
    </row>
    <row r="6" spans="1:6">
      <c r="A6" s="19">
        <v>3</v>
      </c>
      <c r="B6" s="19" t="s">
        <v>12</v>
      </c>
      <c r="C6" s="19" t="s">
        <v>10</v>
      </c>
      <c r="D6" s="26">
        <v>2</v>
      </c>
      <c r="E6" s="26">
        <v>2</v>
      </c>
      <c r="F6" s="19"/>
    </row>
    <row r="7" spans="1:6">
      <c r="A7" s="19">
        <v>4</v>
      </c>
      <c r="B7" s="19" t="s">
        <v>13</v>
      </c>
      <c r="C7" s="19" t="s">
        <v>10</v>
      </c>
      <c r="D7" s="26">
        <v>2</v>
      </c>
      <c r="E7" s="26">
        <v>2</v>
      </c>
      <c r="F7" s="19"/>
    </row>
    <row r="8" spans="1:6">
      <c r="A8" s="19">
        <v>5</v>
      </c>
      <c r="B8" s="19" t="s">
        <v>14</v>
      </c>
      <c r="C8" s="19" t="s">
        <v>10</v>
      </c>
      <c r="D8" s="26">
        <v>4</v>
      </c>
      <c r="E8" s="26">
        <v>4</v>
      </c>
      <c r="F8" s="19"/>
    </row>
    <row r="9" spans="1:6">
      <c r="A9" s="19">
        <v>6</v>
      </c>
      <c r="B9" s="19" t="s">
        <v>15</v>
      </c>
      <c r="C9" s="19" t="s">
        <v>10</v>
      </c>
      <c r="D9" s="26">
        <v>10</v>
      </c>
      <c r="E9" s="26">
        <v>10</v>
      </c>
      <c r="F9" s="19"/>
    </row>
    <row r="10" spans="1:6">
      <c r="A10" s="19">
        <v>7</v>
      </c>
      <c r="B10" s="19" t="s">
        <v>16</v>
      </c>
      <c r="C10" s="19" t="s">
        <v>10</v>
      </c>
      <c r="D10" s="26">
        <v>2</v>
      </c>
      <c r="E10" s="26">
        <v>2</v>
      </c>
      <c r="F10" s="19"/>
    </row>
    <row r="11" spans="1:6">
      <c r="A11" s="19">
        <v>8</v>
      </c>
      <c r="B11" s="19" t="s">
        <v>17</v>
      </c>
      <c r="C11" s="19" t="s">
        <v>10</v>
      </c>
      <c r="D11" s="26">
        <v>5</v>
      </c>
      <c r="E11" s="26">
        <v>5</v>
      </c>
      <c r="F11" s="19"/>
    </row>
    <row r="12" spans="1:6">
      <c r="A12" s="19">
        <v>9</v>
      </c>
      <c r="B12" s="19" t="s">
        <v>18</v>
      </c>
      <c r="C12" s="19" t="s">
        <v>10</v>
      </c>
      <c r="D12" s="26">
        <v>2</v>
      </c>
      <c r="E12" s="26">
        <v>2</v>
      </c>
      <c r="F12" s="19"/>
    </row>
    <row r="13" spans="1:6">
      <c r="A13" s="19">
        <v>10</v>
      </c>
      <c r="B13" s="19" t="s">
        <v>19</v>
      </c>
      <c r="C13" s="19" t="s">
        <v>10</v>
      </c>
      <c r="D13" s="26">
        <v>2</v>
      </c>
      <c r="E13" s="26">
        <v>2</v>
      </c>
      <c r="F13" s="19"/>
    </row>
    <row r="14" spans="1:6">
      <c r="A14" s="19">
        <v>11</v>
      </c>
      <c r="B14" s="19" t="s">
        <v>20</v>
      </c>
      <c r="C14" s="19" t="s">
        <v>10</v>
      </c>
      <c r="D14" s="26">
        <v>3</v>
      </c>
      <c r="E14" s="26">
        <v>3</v>
      </c>
      <c r="F14" s="19"/>
    </row>
    <row r="15" spans="1:6">
      <c r="A15" s="19">
        <v>12</v>
      </c>
      <c r="B15" s="19" t="s">
        <v>21</v>
      </c>
      <c r="C15" s="19" t="s">
        <v>10</v>
      </c>
      <c r="D15" s="26">
        <v>4</v>
      </c>
      <c r="E15" s="26">
        <v>4</v>
      </c>
      <c r="F15" s="19"/>
    </row>
    <row r="16" spans="1:6">
      <c r="A16" s="19">
        <v>13</v>
      </c>
      <c r="B16" s="19" t="s">
        <v>22</v>
      </c>
      <c r="C16" s="19" t="s">
        <v>10</v>
      </c>
      <c r="D16" s="26">
        <v>4</v>
      </c>
      <c r="E16" s="26">
        <v>4</v>
      </c>
      <c r="F16" s="19"/>
    </row>
    <row r="17" spans="1:6">
      <c r="A17" s="19">
        <v>14</v>
      </c>
      <c r="B17" s="19" t="s">
        <v>23</v>
      </c>
      <c r="C17" s="19" t="s">
        <v>10</v>
      </c>
      <c r="D17" s="26">
        <v>6</v>
      </c>
      <c r="E17" s="26">
        <v>6</v>
      </c>
      <c r="F17" s="19"/>
    </row>
    <row r="18" spans="1:6">
      <c r="A18" s="19">
        <v>15</v>
      </c>
      <c r="B18" s="19" t="s">
        <v>24</v>
      </c>
      <c r="C18" s="19" t="s">
        <v>10</v>
      </c>
      <c r="D18" s="26">
        <v>2</v>
      </c>
      <c r="E18" s="26">
        <v>2</v>
      </c>
      <c r="F18" s="19"/>
    </row>
    <row r="19" spans="1:6">
      <c r="A19" s="19">
        <v>16</v>
      </c>
      <c r="B19" s="19" t="s">
        <v>25</v>
      </c>
      <c r="C19" s="19" t="s">
        <v>10</v>
      </c>
      <c r="D19" s="26">
        <v>2</v>
      </c>
      <c r="E19" s="26">
        <v>2</v>
      </c>
      <c r="F19" s="19"/>
    </row>
    <row r="20" spans="1:6">
      <c r="A20" s="19">
        <v>17</v>
      </c>
      <c r="B20" s="19" t="s">
        <v>26</v>
      </c>
      <c r="C20" s="19" t="s">
        <v>10</v>
      </c>
      <c r="D20" s="26">
        <v>2</v>
      </c>
      <c r="E20" s="26">
        <v>2</v>
      </c>
      <c r="F20" s="19"/>
    </row>
    <row r="21" spans="1:6">
      <c r="A21" s="19">
        <v>18</v>
      </c>
      <c r="B21" s="19" t="s">
        <v>27</v>
      </c>
      <c r="C21" s="19" t="s">
        <v>10</v>
      </c>
      <c r="D21" s="26">
        <v>2</v>
      </c>
      <c r="E21" s="26">
        <v>2</v>
      </c>
      <c r="F21" s="19"/>
    </row>
    <row r="22" spans="1:6">
      <c r="A22" s="19">
        <v>19</v>
      </c>
      <c r="B22" s="19" t="s">
        <v>28</v>
      </c>
      <c r="C22" s="19" t="s">
        <v>10</v>
      </c>
      <c r="D22" s="26">
        <v>2</v>
      </c>
      <c r="E22" s="26">
        <v>2</v>
      </c>
      <c r="F22" s="19"/>
    </row>
    <row r="23" spans="1:6">
      <c r="A23" s="19">
        <v>20</v>
      </c>
      <c r="B23" s="19" t="s">
        <v>29</v>
      </c>
      <c r="C23" s="19" t="s">
        <v>10</v>
      </c>
      <c r="D23" s="26">
        <v>3</v>
      </c>
      <c r="E23" s="26">
        <v>3</v>
      </c>
      <c r="F23" s="19"/>
    </row>
    <row r="24" spans="1:6">
      <c r="A24" s="19">
        <v>21</v>
      </c>
      <c r="B24" s="19" t="s">
        <v>30</v>
      </c>
      <c r="C24" s="19" t="s">
        <v>10</v>
      </c>
      <c r="D24" s="26">
        <v>2</v>
      </c>
      <c r="E24" s="26">
        <v>2</v>
      </c>
      <c r="F24" s="19"/>
    </row>
    <row r="25" spans="1:6">
      <c r="A25" s="19">
        <v>22</v>
      </c>
      <c r="B25" s="19" t="s">
        <v>31</v>
      </c>
      <c r="C25" s="19" t="s">
        <v>10</v>
      </c>
      <c r="D25" s="26">
        <v>4</v>
      </c>
      <c r="E25" s="26">
        <v>4</v>
      </c>
      <c r="F25" s="19"/>
    </row>
    <row r="26" spans="1:6">
      <c r="A26" s="19">
        <v>23</v>
      </c>
      <c r="B26" s="19" t="s">
        <v>32</v>
      </c>
      <c r="C26" s="19" t="s">
        <v>10</v>
      </c>
      <c r="D26" s="26">
        <v>2</v>
      </c>
      <c r="E26" s="26">
        <v>2</v>
      </c>
      <c r="F26" s="19"/>
    </row>
    <row r="27" spans="1:6">
      <c r="A27" s="19">
        <v>24</v>
      </c>
      <c r="B27" s="19" t="s">
        <v>33</v>
      </c>
      <c r="C27" s="19" t="s">
        <v>10</v>
      </c>
      <c r="D27" s="26">
        <v>5</v>
      </c>
      <c r="E27" s="26">
        <v>5</v>
      </c>
      <c r="F27" s="19"/>
    </row>
    <row r="28" spans="1:6">
      <c r="A28" s="19">
        <v>25</v>
      </c>
      <c r="B28" s="19" t="s">
        <v>34</v>
      </c>
      <c r="C28" s="19" t="s">
        <v>10</v>
      </c>
      <c r="D28" s="26">
        <v>2</v>
      </c>
      <c r="E28" s="26">
        <v>2</v>
      </c>
      <c r="F28" s="19"/>
    </row>
    <row r="29" spans="1:6">
      <c r="A29" s="19">
        <v>26</v>
      </c>
      <c r="B29" s="19" t="s">
        <v>35</v>
      </c>
      <c r="C29" s="19" t="s">
        <v>10</v>
      </c>
      <c r="D29" s="26">
        <v>4</v>
      </c>
      <c r="E29" s="26">
        <v>4</v>
      </c>
      <c r="F29" s="19"/>
    </row>
    <row r="30" spans="1:6">
      <c r="A30" s="19">
        <v>27</v>
      </c>
      <c r="B30" s="19" t="s">
        <v>36</v>
      </c>
      <c r="C30" s="19" t="s">
        <v>10</v>
      </c>
      <c r="D30" s="26">
        <v>16</v>
      </c>
      <c r="E30" s="26">
        <v>16</v>
      </c>
      <c r="F30" s="19"/>
    </row>
    <row r="31" spans="1:6">
      <c r="A31" s="19">
        <v>28</v>
      </c>
      <c r="B31" s="19" t="s">
        <v>37</v>
      </c>
      <c r="C31" s="19" t="s">
        <v>10</v>
      </c>
      <c r="D31" s="26">
        <v>15</v>
      </c>
      <c r="E31" s="26">
        <v>15</v>
      </c>
      <c r="F31" s="19"/>
    </row>
    <row r="32" spans="1:6">
      <c r="A32" s="19">
        <v>29</v>
      </c>
      <c r="B32" s="19" t="s">
        <v>38</v>
      </c>
      <c r="C32" s="19" t="s">
        <v>10</v>
      </c>
      <c r="D32" s="26">
        <v>7</v>
      </c>
      <c r="E32" s="26">
        <v>7</v>
      </c>
      <c r="F32" s="19"/>
    </row>
    <row r="33" spans="1:6">
      <c r="A33" s="19">
        <v>30</v>
      </c>
      <c r="B33" s="19" t="s">
        <v>39</v>
      </c>
      <c r="C33" s="19" t="s">
        <v>10</v>
      </c>
      <c r="D33" s="26">
        <v>4</v>
      </c>
      <c r="E33" s="26">
        <v>4</v>
      </c>
      <c r="F33" s="19"/>
    </row>
    <row r="34" spans="1:6">
      <c r="A34" s="19">
        <v>31</v>
      </c>
      <c r="B34" s="19" t="s">
        <v>40</v>
      </c>
      <c r="C34" s="19" t="s">
        <v>10</v>
      </c>
      <c r="D34" s="26">
        <v>4</v>
      </c>
      <c r="E34" s="26">
        <v>4</v>
      </c>
      <c r="F34" s="19"/>
    </row>
    <row r="35" spans="1:6">
      <c r="A35" s="19">
        <v>32</v>
      </c>
      <c r="B35" s="19" t="s">
        <v>41</v>
      </c>
      <c r="C35" s="19" t="s">
        <v>10</v>
      </c>
      <c r="D35" s="26">
        <v>2</v>
      </c>
      <c r="E35" s="26">
        <v>2</v>
      </c>
      <c r="F35" s="19"/>
    </row>
    <row r="36" spans="1:6">
      <c r="A36" s="19">
        <v>33</v>
      </c>
      <c r="B36" s="19" t="s">
        <v>42</v>
      </c>
      <c r="C36" s="19" t="s">
        <v>10</v>
      </c>
      <c r="D36" s="26">
        <v>3</v>
      </c>
      <c r="E36" s="26">
        <v>3</v>
      </c>
      <c r="F36" s="19"/>
    </row>
    <row r="37" spans="1:6">
      <c r="A37" s="19">
        <v>34</v>
      </c>
      <c r="B37" s="19" t="s">
        <v>43</v>
      </c>
      <c r="C37" s="19" t="s">
        <v>10</v>
      </c>
      <c r="D37" s="26">
        <v>3</v>
      </c>
      <c r="E37" s="26">
        <v>3</v>
      </c>
      <c r="F37" s="19"/>
    </row>
    <row r="38" spans="1:6">
      <c r="A38" s="19">
        <v>35</v>
      </c>
      <c r="B38" s="19" t="s">
        <v>44</v>
      </c>
      <c r="C38" s="19" t="s">
        <v>10</v>
      </c>
      <c r="D38" s="26">
        <v>7</v>
      </c>
      <c r="E38" s="26">
        <v>7</v>
      </c>
      <c r="F38" s="19"/>
    </row>
    <row r="39" spans="1:6">
      <c r="A39" s="19">
        <v>36</v>
      </c>
      <c r="B39" s="19" t="s">
        <v>45</v>
      </c>
      <c r="C39" s="19" t="s">
        <v>10</v>
      </c>
      <c r="D39" s="26">
        <v>2</v>
      </c>
      <c r="E39" s="26">
        <v>2</v>
      </c>
      <c r="F39" s="19"/>
    </row>
    <row r="40" spans="1:6">
      <c r="A40" s="19">
        <v>37</v>
      </c>
      <c r="B40" s="19" t="s">
        <v>46</v>
      </c>
      <c r="C40" s="19" t="s">
        <v>10</v>
      </c>
      <c r="D40" s="26">
        <v>8</v>
      </c>
      <c r="E40" s="26">
        <v>8</v>
      </c>
      <c r="F40" s="19"/>
    </row>
    <row r="41" spans="1:6">
      <c r="A41" s="19">
        <v>38</v>
      </c>
      <c r="B41" s="19" t="s">
        <v>47</v>
      </c>
      <c r="C41" s="19" t="s">
        <v>10</v>
      </c>
      <c r="D41" s="26">
        <v>6</v>
      </c>
      <c r="E41" s="26">
        <v>6</v>
      </c>
      <c r="F41" s="19"/>
    </row>
    <row r="42" spans="1:6">
      <c r="A42" s="19">
        <v>39</v>
      </c>
      <c r="B42" s="19" t="s">
        <v>48</v>
      </c>
      <c r="C42" s="19" t="s">
        <v>10</v>
      </c>
      <c r="D42" s="26">
        <v>3</v>
      </c>
      <c r="E42" s="26">
        <v>3</v>
      </c>
      <c r="F42" s="19"/>
    </row>
    <row r="43" spans="1:6">
      <c r="A43" s="19">
        <v>40</v>
      </c>
      <c r="B43" s="19" t="s">
        <v>49</v>
      </c>
      <c r="C43" s="19" t="s">
        <v>10</v>
      </c>
      <c r="D43" s="26">
        <v>16</v>
      </c>
      <c r="E43" s="26">
        <v>16</v>
      </c>
      <c r="F43" s="19"/>
    </row>
    <row r="44" spans="1:6">
      <c r="A44" s="19">
        <v>41</v>
      </c>
      <c r="B44" s="19" t="s">
        <v>50</v>
      </c>
      <c r="C44" s="19" t="s">
        <v>51</v>
      </c>
      <c r="D44" s="26">
        <v>10</v>
      </c>
      <c r="E44" s="26">
        <v>10</v>
      </c>
      <c r="F44" s="19"/>
    </row>
    <row r="45" spans="1:6">
      <c r="A45" s="19">
        <v>42</v>
      </c>
      <c r="B45" s="19" t="s">
        <v>52</v>
      </c>
      <c r="C45" s="19" t="s">
        <v>51</v>
      </c>
      <c r="D45" s="26">
        <v>10</v>
      </c>
      <c r="E45" s="26">
        <v>10</v>
      </c>
      <c r="F45" s="19"/>
    </row>
    <row r="46" spans="1:6">
      <c r="A46" s="19">
        <v>43</v>
      </c>
      <c r="B46" s="19" t="s">
        <v>53</v>
      </c>
      <c r="C46" s="19" t="s">
        <v>51</v>
      </c>
      <c r="D46" s="26">
        <v>10</v>
      </c>
      <c r="E46" s="26">
        <v>10</v>
      </c>
      <c r="F46" s="19"/>
    </row>
    <row r="47" spans="1:6">
      <c r="A47" s="19">
        <v>44</v>
      </c>
      <c r="B47" s="19" t="s">
        <v>54</v>
      </c>
      <c r="C47" s="19" t="s">
        <v>51</v>
      </c>
      <c r="D47" s="26">
        <v>10</v>
      </c>
      <c r="E47" s="26">
        <v>10</v>
      </c>
      <c r="F47" s="19"/>
    </row>
    <row r="48" spans="1:6">
      <c r="A48" s="19">
        <v>45</v>
      </c>
      <c r="B48" s="19" t="s">
        <v>55</v>
      </c>
      <c r="C48" s="19" t="s">
        <v>51</v>
      </c>
      <c r="D48" s="26">
        <v>10</v>
      </c>
      <c r="E48" s="26">
        <v>10</v>
      </c>
      <c r="F48" s="19"/>
    </row>
    <row r="49" spans="1:6">
      <c r="A49" s="19">
        <v>46</v>
      </c>
      <c r="B49" s="19" t="s">
        <v>56</v>
      </c>
      <c r="C49" s="19" t="s">
        <v>51</v>
      </c>
      <c r="D49" s="26">
        <v>10</v>
      </c>
      <c r="E49" s="26">
        <v>10</v>
      </c>
      <c r="F49" s="19"/>
    </row>
    <row r="50" spans="1:6">
      <c r="A50" s="19">
        <v>47</v>
      </c>
      <c r="B50" s="19" t="s">
        <v>57</v>
      </c>
      <c r="C50" s="19" t="s">
        <v>51</v>
      </c>
      <c r="D50" s="26">
        <v>10</v>
      </c>
      <c r="E50" s="26">
        <v>10</v>
      </c>
      <c r="F50" s="19"/>
    </row>
    <row r="51" spans="1:6">
      <c r="A51" s="19">
        <v>48</v>
      </c>
      <c r="B51" s="19" t="s">
        <v>58</v>
      </c>
      <c r="C51" s="19" t="s">
        <v>51</v>
      </c>
      <c r="D51" s="26">
        <v>10</v>
      </c>
      <c r="E51" s="26">
        <v>10</v>
      </c>
      <c r="F51" s="19"/>
    </row>
    <row r="52" spans="1:6">
      <c r="A52" s="19">
        <v>49</v>
      </c>
      <c r="B52" s="19" t="s">
        <v>59</v>
      </c>
      <c r="C52" s="19" t="s">
        <v>51</v>
      </c>
      <c r="D52" s="26">
        <v>10</v>
      </c>
      <c r="E52" s="26">
        <v>10</v>
      </c>
      <c r="F52" s="19"/>
    </row>
    <row r="53" spans="1:6">
      <c r="A53" s="19">
        <v>50</v>
      </c>
      <c r="B53" s="19" t="s">
        <v>60</v>
      </c>
      <c r="C53" s="19" t="s">
        <v>51</v>
      </c>
      <c r="D53" s="26">
        <v>10</v>
      </c>
      <c r="E53" s="26">
        <v>10</v>
      </c>
      <c r="F53" s="19"/>
    </row>
    <row r="54" spans="1:6">
      <c r="A54" s="19">
        <v>51</v>
      </c>
      <c r="B54" s="19" t="s">
        <v>61</v>
      </c>
      <c r="C54" s="19" t="s">
        <v>51</v>
      </c>
      <c r="D54" s="26">
        <v>10</v>
      </c>
      <c r="E54" s="26">
        <v>10</v>
      </c>
      <c r="F54" s="19"/>
    </row>
    <row r="55" spans="1:6">
      <c r="A55" s="19">
        <v>52</v>
      </c>
      <c r="B55" s="19" t="s">
        <v>62</v>
      </c>
      <c r="C55" s="19" t="s">
        <v>51</v>
      </c>
      <c r="D55" s="26">
        <v>10</v>
      </c>
      <c r="E55" s="26">
        <v>10</v>
      </c>
      <c r="F55" s="19"/>
    </row>
    <row r="56" spans="1:6">
      <c r="A56" s="19">
        <v>53</v>
      </c>
      <c r="B56" s="19" t="s">
        <v>63</v>
      </c>
      <c r="C56" s="19" t="s">
        <v>51</v>
      </c>
      <c r="D56" s="26">
        <v>10</v>
      </c>
      <c r="E56" s="26">
        <v>10</v>
      </c>
      <c r="F56" s="19"/>
    </row>
    <row r="57" spans="1:6">
      <c r="A57" s="19">
        <v>54</v>
      </c>
      <c r="B57" s="19" t="s">
        <v>64</v>
      </c>
      <c r="C57" s="19" t="s">
        <v>51</v>
      </c>
      <c r="D57" s="26">
        <v>10</v>
      </c>
      <c r="E57" s="26">
        <v>10</v>
      </c>
      <c r="F57" s="19"/>
    </row>
    <row r="58" spans="1:6">
      <c r="A58" s="19">
        <v>55</v>
      </c>
      <c r="B58" s="19" t="s">
        <v>65</v>
      </c>
      <c r="C58" s="19" t="s">
        <v>51</v>
      </c>
      <c r="D58" s="26">
        <v>10</v>
      </c>
      <c r="E58" s="26">
        <v>10</v>
      </c>
      <c r="F58" s="19"/>
    </row>
    <row r="59" spans="1:6">
      <c r="A59" s="19">
        <v>56</v>
      </c>
      <c r="B59" s="19" t="s">
        <v>66</v>
      </c>
      <c r="C59" s="19" t="s">
        <v>51</v>
      </c>
      <c r="D59" s="26">
        <v>10</v>
      </c>
      <c r="E59" s="26">
        <v>10</v>
      </c>
      <c r="F59" s="19"/>
    </row>
    <row r="60" spans="1:6">
      <c r="A60" s="19">
        <v>57</v>
      </c>
      <c r="B60" s="19" t="s">
        <v>67</v>
      </c>
      <c r="C60" s="19" t="s">
        <v>51</v>
      </c>
      <c r="D60" s="26">
        <v>10</v>
      </c>
      <c r="E60" s="26">
        <v>10</v>
      </c>
      <c r="F60" s="19"/>
    </row>
    <row r="61" spans="1:6">
      <c r="A61" s="19">
        <v>58</v>
      </c>
      <c r="B61" s="19" t="s">
        <v>68</v>
      </c>
      <c r="C61" s="19" t="s">
        <v>51</v>
      </c>
      <c r="D61" s="26">
        <v>10</v>
      </c>
      <c r="E61" s="26">
        <v>10</v>
      </c>
      <c r="F61" s="19"/>
    </row>
    <row r="62" spans="1:6">
      <c r="A62" s="19">
        <v>59</v>
      </c>
      <c r="B62" s="19" t="s">
        <v>69</v>
      </c>
      <c r="C62" s="19" t="s">
        <v>51</v>
      </c>
      <c r="D62" s="26">
        <v>10</v>
      </c>
      <c r="E62" s="26">
        <v>10</v>
      </c>
      <c r="F62" s="19"/>
    </row>
    <row r="63" spans="1:6">
      <c r="A63" s="19">
        <v>60</v>
      </c>
      <c r="B63" s="19" t="s">
        <v>70</v>
      </c>
      <c r="C63" s="19" t="s">
        <v>51</v>
      </c>
      <c r="D63" s="26">
        <v>10</v>
      </c>
      <c r="E63" s="26">
        <v>10</v>
      </c>
      <c r="F63" s="19"/>
    </row>
    <row r="64" spans="1:6">
      <c r="A64" s="19">
        <v>61</v>
      </c>
      <c r="B64" s="19" t="s">
        <v>71</v>
      </c>
      <c r="C64" s="19" t="s">
        <v>51</v>
      </c>
      <c r="D64" s="26">
        <v>10</v>
      </c>
      <c r="E64" s="26">
        <v>10</v>
      </c>
      <c r="F64" s="19"/>
    </row>
    <row r="65" spans="1:6">
      <c r="A65" s="19">
        <v>62</v>
      </c>
      <c r="B65" s="19" t="s">
        <v>72</v>
      </c>
      <c r="C65" s="19" t="s">
        <v>51</v>
      </c>
      <c r="D65" s="26">
        <v>10</v>
      </c>
      <c r="E65" s="26">
        <v>10</v>
      </c>
      <c r="F65" s="19"/>
    </row>
    <row r="66" spans="1:6">
      <c r="A66" s="19">
        <v>63</v>
      </c>
      <c r="B66" s="19" t="s">
        <v>73</v>
      </c>
      <c r="C66" s="19" t="s">
        <v>51</v>
      </c>
      <c r="D66" s="26">
        <v>10</v>
      </c>
      <c r="E66" s="26">
        <v>10</v>
      </c>
      <c r="F66" s="19"/>
    </row>
    <row r="67" spans="1:6">
      <c r="A67" s="19">
        <v>64</v>
      </c>
      <c r="B67" s="19" t="s">
        <v>74</v>
      </c>
      <c r="C67" s="19" t="s">
        <v>51</v>
      </c>
      <c r="D67" s="26">
        <v>10</v>
      </c>
      <c r="E67" s="26">
        <v>10</v>
      </c>
      <c r="F67" s="19"/>
    </row>
    <row r="68" spans="1:6">
      <c r="A68" s="19">
        <v>65</v>
      </c>
      <c r="B68" s="19" t="s">
        <v>75</v>
      </c>
      <c r="C68" s="19" t="s">
        <v>51</v>
      </c>
      <c r="D68" s="26">
        <v>10</v>
      </c>
      <c r="E68" s="26">
        <v>10</v>
      </c>
      <c r="F68" s="19"/>
    </row>
    <row r="69" spans="1:6">
      <c r="A69" s="19">
        <v>66</v>
      </c>
      <c r="B69" s="19" t="s">
        <v>76</v>
      </c>
      <c r="C69" s="19" t="s">
        <v>51</v>
      </c>
      <c r="D69" s="26">
        <v>10</v>
      </c>
      <c r="E69" s="26">
        <v>10</v>
      </c>
      <c r="F69" s="19"/>
    </row>
    <row r="70" spans="1:6">
      <c r="A70" s="19">
        <v>67</v>
      </c>
      <c r="B70" s="19" t="s">
        <v>77</v>
      </c>
      <c r="C70" s="19" t="s">
        <v>51</v>
      </c>
      <c r="D70" s="26">
        <v>10</v>
      </c>
      <c r="E70" s="26">
        <v>10</v>
      </c>
      <c r="F70" s="19"/>
    </row>
    <row r="71" spans="1:6">
      <c r="A71" s="19">
        <v>68</v>
      </c>
      <c r="B71" s="19" t="s">
        <v>78</v>
      </c>
      <c r="C71" s="19" t="s">
        <v>51</v>
      </c>
      <c r="D71" s="26">
        <v>10</v>
      </c>
      <c r="E71" s="26">
        <v>10</v>
      </c>
      <c r="F71" s="19"/>
    </row>
    <row r="72" spans="1:6">
      <c r="A72" s="19">
        <v>69</v>
      </c>
      <c r="B72" s="19" t="s">
        <v>79</v>
      </c>
      <c r="C72" s="19" t="s">
        <v>51</v>
      </c>
      <c r="D72" s="26">
        <v>10</v>
      </c>
      <c r="E72" s="26">
        <v>10</v>
      </c>
      <c r="F72" s="19"/>
    </row>
    <row r="73" spans="1:6">
      <c r="A73" s="19">
        <v>70</v>
      </c>
      <c r="B73" s="19" t="s">
        <v>80</v>
      </c>
      <c r="C73" s="19" t="s">
        <v>51</v>
      </c>
      <c r="D73" s="26">
        <v>10</v>
      </c>
      <c r="E73" s="26">
        <v>10</v>
      </c>
      <c r="F73" s="19"/>
    </row>
    <row r="74" spans="1:6">
      <c r="A74" s="19">
        <v>71</v>
      </c>
      <c r="B74" s="19" t="s">
        <v>81</v>
      </c>
      <c r="C74" s="19" t="s">
        <v>51</v>
      </c>
      <c r="D74" s="26">
        <v>10</v>
      </c>
      <c r="E74" s="26">
        <v>10</v>
      </c>
      <c r="F74" s="19"/>
    </row>
    <row r="75" spans="1:6">
      <c r="A75" s="19">
        <v>72</v>
      </c>
      <c r="B75" s="19" t="s">
        <v>82</v>
      </c>
      <c r="C75" s="19" t="s">
        <v>51</v>
      </c>
      <c r="D75" s="26">
        <v>10</v>
      </c>
      <c r="E75" s="26">
        <v>10</v>
      </c>
      <c r="F75" s="19"/>
    </row>
    <row r="76" spans="1:6">
      <c r="A76" s="19">
        <v>73</v>
      </c>
      <c r="B76" s="19" t="s">
        <v>83</v>
      </c>
      <c r="C76" s="19" t="s">
        <v>51</v>
      </c>
      <c r="D76" s="26">
        <v>10</v>
      </c>
      <c r="E76" s="26">
        <v>10</v>
      </c>
      <c r="F76" s="19"/>
    </row>
    <row r="77" spans="1:6">
      <c r="A77" s="19">
        <v>74</v>
      </c>
      <c r="B77" s="19" t="s">
        <v>84</v>
      </c>
      <c r="C77" s="19" t="s">
        <v>51</v>
      </c>
      <c r="D77" s="26">
        <v>10</v>
      </c>
      <c r="E77" s="26">
        <v>10</v>
      </c>
      <c r="F77" s="19"/>
    </row>
    <row r="78" spans="1:6">
      <c r="A78" s="19">
        <v>75</v>
      </c>
      <c r="B78" s="19" t="s">
        <v>85</v>
      </c>
      <c r="C78" s="19" t="s">
        <v>51</v>
      </c>
      <c r="D78" s="26">
        <v>10</v>
      </c>
      <c r="E78" s="26">
        <v>10</v>
      </c>
      <c r="F78" s="19"/>
    </row>
    <row r="79" spans="1:6">
      <c r="A79" s="19">
        <v>76</v>
      </c>
      <c r="B79" s="19" t="s">
        <v>86</v>
      </c>
      <c r="C79" s="19" t="s">
        <v>51</v>
      </c>
      <c r="D79" s="26">
        <v>10</v>
      </c>
      <c r="E79" s="26">
        <v>10</v>
      </c>
      <c r="F79" s="19"/>
    </row>
    <row r="80" spans="1:6">
      <c r="A80" s="19">
        <v>77</v>
      </c>
      <c r="B80" s="19" t="s">
        <v>87</v>
      </c>
      <c r="C80" s="19" t="s">
        <v>51</v>
      </c>
      <c r="D80" s="26">
        <v>10</v>
      </c>
      <c r="E80" s="26">
        <v>10</v>
      </c>
      <c r="F80" s="19"/>
    </row>
    <row r="81" spans="1:6">
      <c r="A81" s="19">
        <v>78</v>
      </c>
      <c r="B81" s="19" t="s">
        <v>88</v>
      </c>
      <c r="C81" s="19" t="s">
        <v>51</v>
      </c>
      <c r="D81" s="26">
        <v>10</v>
      </c>
      <c r="E81" s="26">
        <v>10</v>
      </c>
      <c r="F81" s="19"/>
    </row>
    <row r="82" spans="1:6">
      <c r="A82" s="19">
        <v>79</v>
      </c>
      <c r="B82" s="19" t="s">
        <v>89</v>
      </c>
      <c r="C82" s="19" t="s">
        <v>51</v>
      </c>
      <c r="D82" s="26">
        <v>10</v>
      </c>
      <c r="E82" s="26">
        <v>10</v>
      </c>
      <c r="F82" s="19"/>
    </row>
    <row r="83" spans="1:6">
      <c r="A83" s="19">
        <v>80</v>
      </c>
      <c r="B83" s="19" t="s">
        <v>90</v>
      </c>
      <c r="C83" s="19" t="s">
        <v>51</v>
      </c>
      <c r="D83" s="26">
        <v>10</v>
      </c>
      <c r="E83" s="26">
        <v>10</v>
      </c>
      <c r="F83" s="19"/>
    </row>
    <row r="84" spans="1:6">
      <c r="A84" s="19">
        <v>81</v>
      </c>
      <c r="B84" s="19" t="s">
        <v>91</v>
      </c>
      <c r="C84" s="19" t="s">
        <v>51</v>
      </c>
      <c r="D84" s="26">
        <v>10</v>
      </c>
      <c r="E84" s="26">
        <v>10</v>
      </c>
      <c r="F84" s="19"/>
    </row>
    <row r="85" ht="27" spans="1:6">
      <c r="A85" s="19">
        <v>82</v>
      </c>
      <c r="B85" s="19" t="s">
        <v>92</v>
      </c>
      <c r="C85" s="19" t="s">
        <v>93</v>
      </c>
      <c r="D85" s="26">
        <v>1.5</v>
      </c>
      <c r="E85" s="26">
        <v>0</v>
      </c>
      <c r="F85" s="27" t="s">
        <v>94</v>
      </c>
    </row>
    <row r="86" ht="27" spans="1:6">
      <c r="A86" s="19">
        <v>83</v>
      </c>
      <c r="B86" s="19" t="s">
        <v>92</v>
      </c>
      <c r="C86" s="19" t="s">
        <v>93</v>
      </c>
      <c r="D86" s="26">
        <v>0.5</v>
      </c>
      <c r="E86" s="26">
        <v>0</v>
      </c>
      <c r="F86" s="27" t="s">
        <v>95</v>
      </c>
    </row>
    <row r="87" spans="1:6">
      <c r="A87" s="19">
        <v>84</v>
      </c>
      <c r="B87" s="19" t="s">
        <v>96</v>
      </c>
      <c r="C87" s="19" t="s">
        <v>93</v>
      </c>
      <c r="D87" s="26">
        <v>1.5</v>
      </c>
      <c r="E87" s="26">
        <v>1.5</v>
      </c>
      <c r="F87" s="19"/>
    </row>
    <row r="88" spans="1:6">
      <c r="A88" s="19">
        <v>85</v>
      </c>
      <c r="B88" s="19" t="s">
        <v>97</v>
      </c>
      <c r="C88" s="19" t="s">
        <v>93</v>
      </c>
      <c r="D88" s="26">
        <v>1.5</v>
      </c>
      <c r="E88" s="26">
        <v>1.5</v>
      </c>
      <c r="F88" s="19"/>
    </row>
    <row r="89" ht="81" spans="1:6">
      <c r="A89" s="19">
        <v>86</v>
      </c>
      <c r="B89" s="19" t="s">
        <v>98</v>
      </c>
      <c r="C89" s="19" t="s">
        <v>93</v>
      </c>
      <c r="D89" s="26">
        <v>1</v>
      </c>
      <c r="E89" s="26">
        <v>1</v>
      </c>
      <c r="F89" s="27" t="s">
        <v>99</v>
      </c>
    </row>
    <row r="90" ht="27" spans="1:6">
      <c r="A90" s="19">
        <v>87</v>
      </c>
      <c r="B90" s="19" t="s">
        <v>100</v>
      </c>
      <c r="C90" s="19" t="s">
        <v>93</v>
      </c>
      <c r="D90" s="26">
        <v>1</v>
      </c>
      <c r="E90" s="26">
        <v>1</v>
      </c>
      <c r="F90" s="27" t="s">
        <v>101</v>
      </c>
    </row>
    <row r="91" spans="1:6">
      <c r="A91" s="19">
        <v>88</v>
      </c>
      <c r="B91" s="19" t="s">
        <v>102</v>
      </c>
      <c r="C91" s="19" t="s">
        <v>93</v>
      </c>
      <c r="D91" s="26">
        <v>1.5</v>
      </c>
      <c r="E91" s="26">
        <v>1.5</v>
      </c>
      <c r="F91" s="27"/>
    </row>
    <row r="92" spans="1:6">
      <c r="A92" s="19" t="s">
        <v>103</v>
      </c>
      <c r="B92" s="19"/>
      <c r="C92" s="19"/>
      <c r="D92" s="26">
        <f>SUM(D4:D91)</f>
        <v>608.5</v>
      </c>
      <c r="E92" s="26">
        <f>SUM(E4:E91)</f>
        <v>606.5</v>
      </c>
      <c r="F92" s="19" t="s">
        <v>104</v>
      </c>
    </row>
  </sheetData>
  <mergeCells count="2">
    <mergeCell ref="A2:E2"/>
    <mergeCell ref="A92:C92"/>
  </mergeCells>
  <pageMargins left="0.708661417322835" right="0.708661417322835" top="0.748031496062992" bottom="0.748031496062992" header="0.31496062992126" footer="0.31496062992126"/>
  <pageSetup paperSize="9" scale="54" fitToHeight="0" orientation="portrait"/>
  <headerFooter>
    <oddFooter>&amp;C第7页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16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E13" sqref="E13"/>
    </sheetView>
  </sheetViews>
  <sheetFormatPr defaultColWidth="9" defaultRowHeight="13.5" outlineLevelCol="4"/>
  <cols>
    <col min="1" max="1" width="5.66666666666667" style="5" customWidth="1"/>
    <col min="2" max="2" width="42.625" style="5" customWidth="1"/>
    <col min="3" max="3" width="40.375" style="5" customWidth="1"/>
    <col min="4" max="4" width="12.875" style="6" customWidth="1"/>
    <col min="5" max="5" width="30.75" style="5" customWidth="1"/>
    <col min="6" max="16384" width="9" style="5"/>
  </cols>
  <sheetData>
    <row r="1" spans="1:1">
      <c r="A1" s="5" t="s">
        <v>105</v>
      </c>
    </row>
    <row r="2" s="1" customFormat="1" ht="22.5" spans="1:5">
      <c r="A2" s="7" t="s">
        <v>106</v>
      </c>
      <c r="B2" s="7"/>
      <c r="C2" s="7"/>
      <c r="D2" s="8"/>
      <c r="E2" s="7"/>
    </row>
    <row r="3" customFormat="1" ht="23" customHeight="1" spans="1:5">
      <c r="A3" s="9"/>
      <c r="B3" s="9"/>
      <c r="C3" s="9"/>
      <c r="D3" s="10"/>
      <c r="E3" s="11" t="s">
        <v>107</v>
      </c>
    </row>
    <row r="4" s="2" customFormat="1" ht="42" customHeight="1" spans="1:5">
      <c r="A4" s="12" t="s">
        <v>3</v>
      </c>
      <c r="B4" s="12" t="s">
        <v>108</v>
      </c>
      <c r="C4" s="12" t="s">
        <v>109</v>
      </c>
      <c r="D4" s="13" t="s">
        <v>110</v>
      </c>
      <c r="E4" s="12" t="s">
        <v>8</v>
      </c>
    </row>
    <row r="5" s="3" customFormat="1" ht="30" customHeight="1" spans="1:5">
      <c r="A5" s="14">
        <v>1</v>
      </c>
      <c r="B5" s="14" t="s">
        <v>111</v>
      </c>
      <c r="C5" s="14" t="s">
        <v>112</v>
      </c>
      <c r="D5" s="15">
        <v>30000</v>
      </c>
      <c r="E5" s="16"/>
    </row>
    <row r="6" s="3" customFormat="1" ht="30" customHeight="1" spans="1:5">
      <c r="A6" s="14">
        <v>2</v>
      </c>
      <c r="B6" s="14" t="s">
        <v>113</v>
      </c>
      <c r="C6" s="14" t="s">
        <v>112</v>
      </c>
      <c r="D6" s="15">
        <v>30000</v>
      </c>
      <c r="E6" s="16"/>
    </row>
    <row r="7" s="3" customFormat="1" ht="30" customHeight="1" spans="1:5">
      <c r="A7" s="14">
        <v>3</v>
      </c>
      <c r="B7" s="14" t="s">
        <v>114</v>
      </c>
      <c r="C7" s="14" t="s">
        <v>112</v>
      </c>
      <c r="D7" s="15">
        <v>30000</v>
      </c>
      <c r="E7" s="16"/>
    </row>
    <row r="8" s="3" customFormat="1" ht="30" customHeight="1" spans="1:5">
      <c r="A8" s="14">
        <v>4</v>
      </c>
      <c r="B8" s="14" t="s">
        <v>115</v>
      </c>
      <c r="C8" s="14" t="s">
        <v>112</v>
      </c>
      <c r="D8" s="15">
        <v>30000</v>
      </c>
      <c r="E8" s="16"/>
    </row>
    <row r="9" s="4" customFormat="1" ht="30" customHeight="1" spans="1:5">
      <c r="A9" s="17"/>
      <c r="B9" s="17"/>
      <c r="C9" s="17" t="s">
        <v>116</v>
      </c>
      <c r="D9" s="18">
        <f>SUM(D5:D8)</f>
        <v>120000</v>
      </c>
      <c r="E9" s="17"/>
    </row>
    <row r="10" s="3" customFormat="1" ht="30" customHeight="1" spans="1:5">
      <c r="A10" s="14">
        <v>5</v>
      </c>
      <c r="B10" s="19" t="str">
        <f>'[1]促企业数字化智能化改造提升竞争力专题-明细表'!B5</f>
        <v>中山市馥琳化粧品有限公司</v>
      </c>
      <c r="C10" s="14" t="s">
        <v>117</v>
      </c>
      <c r="D10" s="15">
        <v>100000</v>
      </c>
      <c r="E10" s="16"/>
    </row>
    <row r="11" s="3" customFormat="1" ht="30" customHeight="1" spans="1:5">
      <c r="A11" s="14">
        <v>6</v>
      </c>
      <c r="B11" s="19" t="str">
        <f>'[1]促企业数字化智能化改造提升竞争力专题-明细表'!B6</f>
        <v>中山金利宝新材料股份有限公司</v>
      </c>
      <c r="C11" s="14" t="s">
        <v>117</v>
      </c>
      <c r="D11" s="15">
        <v>69090</v>
      </c>
      <c r="E11" s="16"/>
    </row>
    <row r="12" s="3" customFormat="1" ht="30" customHeight="1" spans="1:5">
      <c r="A12" s="14">
        <v>7</v>
      </c>
      <c r="B12" s="19" t="str">
        <f>'[1]促企业数字化智能化改造提升竞争力专题-明细表'!B7</f>
        <v>广东威法定制家居股份有限公司</v>
      </c>
      <c r="C12" s="14" t="s">
        <v>117</v>
      </c>
      <c r="D12" s="15">
        <v>17360</v>
      </c>
      <c r="E12" s="20"/>
    </row>
    <row r="13" s="3" customFormat="1" ht="30" customHeight="1" spans="1:5">
      <c r="A13" s="14">
        <v>8</v>
      </c>
      <c r="B13" s="19" t="str">
        <f>'[1]促企业数字化智能化改造提升竞争力专题-明细表'!B8</f>
        <v>永大（中山）有限公司</v>
      </c>
      <c r="C13" s="14" t="s">
        <v>117</v>
      </c>
      <c r="D13" s="15">
        <v>63900</v>
      </c>
      <c r="E13" s="16"/>
    </row>
    <row r="14" s="3" customFormat="1" ht="30" customHeight="1" spans="1:5">
      <c r="A14" s="14">
        <v>9</v>
      </c>
      <c r="B14" s="19" t="str">
        <f>'[1]促企业数字化智能化改造提升竞争力专题-明细表'!B9</f>
        <v>长青热能科技（中山）有限公司</v>
      </c>
      <c r="C14" s="14" t="s">
        <v>117</v>
      </c>
      <c r="D14" s="15">
        <v>26078</v>
      </c>
      <c r="E14" s="20"/>
    </row>
    <row r="15" s="4" customFormat="1" ht="30" customHeight="1" spans="1:5">
      <c r="A15" s="17"/>
      <c r="B15" s="17"/>
      <c r="C15" s="17" t="s">
        <v>116</v>
      </c>
      <c r="D15" s="18">
        <f>SUM(D10:D14)</f>
        <v>276428</v>
      </c>
      <c r="E15" s="17"/>
    </row>
    <row r="16" s="4" customFormat="1" ht="30" customHeight="1" spans="1:5">
      <c r="A16" s="21"/>
      <c r="B16" s="21"/>
      <c r="C16" s="21" t="s">
        <v>103</v>
      </c>
      <c r="D16" s="22">
        <f>D9+D15</f>
        <v>396428</v>
      </c>
      <c r="E16" s="21"/>
    </row>
  </sheetData>
  <mergeCells count="1">
    <mergeCell ref="A2:E2"/>
  </mergeCells>
  <pageMargins left="0.708333333333333" right="0.708333333333333" top="0.747916666666667" bottom="0.747916666666667" header="0.314583333333333" footer="0.314583333333333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助增长鼓励工业企业做大做强-明细表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徐勇军</dc:creator>
  <cp:lastModifiedBy>张钰婷</cp:lastModifiedBy>
  <dcterms:created xsi:type="dcterms:W3CDTF">2015-06-05T18:19:00Z</dcterms:created>
  <cp:lastPrinted>2023-08-21T04:04:00Z</cp:lastPrinted>
  <dcterms:modified xsi:type="dcterms:W3CDTF">2023-12-05T02:45:50Z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25CE4B83A0B640F5B57B2E3E05E2FD3E</vt:lpwstr>
  </property>
  <property fmtid="{D5CDD505-2E9C-101B-9397-08002B2CF9AE}" pid="3" name="KSOProductBuildVer">
    <vt:lpwstr>2052-11.8.2.11718</vt:lpwstr>
  </property>
</Properties>
</file>