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补助企业名单" sheetId="1" r:id="rId1"/>
    <sheet name="申报企业名单" sheetId="2" r:id="rId2"/>
  </sheets>
  <definedNames>
    <definedName name="_xlnm._FilterDatabase" localSheetId="0" hidden="1">补助企业名单!$A$3:$D$84</definedName>
    <definedName name="OLE_LINK1" localSheetId="0">补助企业名单!#REF!</definedName>
    <definedName name="_xlnm.Print_Titles" localSheetId="0">补助企业名单!$3:$3</definedName>
  </definedNames>
  <calcPr calcId="144525"/>
</workbook>
</file>

<file path=xl/sharedStrings.xml><?xml version="1.0" encoding="utf-8"?>
<sst xmlns="http://schemas.openxmlformats.org/spreadsheetml/2006/main" count="406" uniqueCount="104">
  <si>
    <t>附件：</t>
  </si>
  <si>
    <t>“2023年第二期促进产业发展扶持资金”拟补助企业名单</t>
  </si>
  <si>
    <t>序号</t>
  </si>
  <si>
    <t>申报企业</t>
  </si>
  <si>
    <t>申报项目</t>
  </si>
  <si>
    <t>拟补助金额（元）</t>
  </si>
  <si>
    <t>广东粤宏石油化工有限公司</t>
  </si>
  <si>
    <t>鼓励总部经济发展（落户奖）</t>
  </si>
  <si>
    <t>广东商勤建工集团有限公司</t>
  </si>
  <si>
    <t>中山市海港城海鲜大酒楼有限公司</t>
  </si>
  <si>
    <t>中山万先丰贸易有限公司</t>
  </si>
  <si>
    <t>广东中山建筑设计院股份有限公司</t>
  </si>
  <si>
    <t>广东汉普人力资源有限公司</t>
  </si>
  <si>
    <t>鼓励总部经济发展（贡献奖）</t>
  </si>
  <si>
    <t>中山爱尔眼科医院有限公司</t>
  </si>
  <si>
    <t>中交路桥华南工程有限公司</t>
  </si>
  <si>
    <t>鼓励总部经济发展（人才奖）</t>
  </si>
  <si>
    <t>中山公用事业集团股份有限公司</t>
  </si>
  <si>
    <t>兴业银行股份有限公司中山分行</t>
  </si>
  <si>
    <t>平安银行股份有限公司中山分行</t>
  </si>
  <si>
    <t>中山市水利水电勘测设计咨询有限公司</t>
  </si>
  <si>
    <t>中山城市建设集团有限公司</t>
  </si>
  <si>
    <t>广东香山衡器集团股份有限公司</t>
  </si>
  <si>
    <t>中国人民财产保险股份有限公司中山市分公司</t>
  </si>
  <si>
    <t>全通教育集团（广东）股份有限公司</t>
  </si>
  <si>
    <t>中山市合宝汽车销售服务有限公司</t>
  </si>
  <si>
    <t>“鼓励总部经济发展”专项合计</t>
  </si>
  <si>
    <t>中山东区埃安汽车销售服务有限公司</t>
  </si>
  <si>
    <t>鼓励服务业企业做大做强（增量奖）</t>
  </si>
  <si>
    <t>中山市捷高建设工程事务所有限公司</t>
  </si>
  <si>
    <t>中山市恒泰创展实业有限公司</t>
  </si>
  <si>
    <t>中山市正佳经贸有限公司</t>
  </si>
  <si>
    <t>广东凌臣科技有限公司</t>
  </si>
  <si>
    <t>瑞幸咖啡（中山）有限公司</t>
  </si>
  <si>
    <t>中山市天奕星河商业管理有限公司</t>
  </si>
  <si>
    <t>中电长城网际系统应用广东有限公司</t>
  </si>
  <si>
    <t>中山利和广场金汇餐饮管理有限公司</t>
  </si>
  <si>
    <t>广东大道检测技术有限公司</t>
  </si>
  <si>
    <t>广东兴永升饮食管理有限公司</t>
  </si>
  <si>
    <t>新垦（中山）国际物流有限公司</t>
  </si>
  <si>
    <t>中山市合田汽车销售服务有限公司</t>
  </si>
  <si>
    <t>中国邮政集团有限公司中山市分公司</t>
  </si>
  <si>
    <t>中山市伟荣国际货运代理有限公司</t>
  </si>
  <si>
    <t>广东众诚保安服务有限公司</t>
  </si>
  <si>
    <t>“鼓励服务业企业做大做强”专项合计</t>
  </si>
  <si>
    <t>中山市汇信商业投资有限公司</t>
  </si>
  <si>
    <t>鼓励商贸流通业高质量发展（支持促消费活动）</t>
  </si>
  <si>
    <t>鼓励商贸流通业高质量发展（支持企业引优育强）</t>
  </si>
  <si>
    <t>中山市谷源餐饮服务有限公司</t>
  </si>
  <si>
    <t>鼓励商贸流通业高质量发展（支持企业做大做强）</t>
  </si>
  <si>
    <t>中山市利和广场金汇餐饮管理有限公司</t>
  </si>
  <si>
    <t>中山市兴永升饮食管理有限公司</t>
  </si>
  <si>
    <t>中国石油天然气股份有限公司广东中山销售分公司</t>
  </si>
  <si>
    <t>粤能石油（中山）有限公司</t>
  </si>
  <si>
    <t>鼓励商贸流通业高质量发展（促进新能源汽车产业发展）</t>
  </si>
  <si>
    <t>“鼓励商贸流通业高质量发展”专项合计</t>
  </si>
  <si>
    <t>怡邦实业（中山）有限公司</t>
  </si>
  <si>
    <t>鼓励制造业企业高质量发展（提升奖）</t>
  </si>
  <si>
    <t>广东金雅实业有限公司</t>
  </si>
  <si>
    <t>中山市伟岸中科工业材料有限公司</t>
  </si>
  <si>
    <t>中山市朗俊卫浴有限公司</t>
  </si>
  <si>
    <t>广东铭雅电子有限公司</t>
  </si>
  <si>
    <t>中山市新升鞋业有限公司</t>
  </si>
  <si>
    <t>中山凯中有限公司</t>
  </si>
  <si>
    <t>鼓励制造业企业高质量发展（办公用房补助）</t>
  </si>
  <si>
    <t>中山市恒宝塑料包装材料有限公司</t>
  </si>
  <si>
    <t>鼓励制造业企业高质量发展（自愿性清洁生产补助）</t>
  </si>
  <si>
    <t>中山市岐景厨房设备制造有限公司</t>
  </si>
  <si>
    <t>“鼓励制造业企业高质量发展”专项合计</t>
  </si>
  <si>
    <t>广东中山网传媒信息科技有限公司</t>
  </si>
  <si>
    <t>鼓励科技创新发展（认定奖）</t>
  </si>
  <si>
    <t>广东微校信息科技有限公司</t>
  </si>
  <si>
    <t>京信数据科技有限公司</t>
  </si>
  <si>
    <t>中山市中建电气有限公司</t>
  </si>
  <si>
    <t>中山佳维电子有限公司</t>
  </si>
  <si>
    <t>中山市天启智能科技有限公司</t>
  </si>
  <si>
    <t>广东捷学教育科技有限公司</t>
  </si>
  <si>
    <t>广东掌脉智能科技有限公司</t>
  </si>
  <si>
    <t>中山市庆丰五金机械有限公司</t>
  </si>
  <si>
    <t>中山市天博电气实业有限公司</t>
  </si>
  <si>
    <t>中山市易迅网络科技有限公司</t>
  </si>
  <si>
    <t>中山万谷天空农场有限公司</t>
  </si>
  <si>
    <t>广东驰行电力设备有限公司</t>
  </si>
  <si>
    <t>广东思顿科技有限公司</t>
  </si>
  <si>
    <t>广东星辰信通科技有限公司</t>
  </si>
  <si>
    <t>“鼓励科技创新发展”专项合计</t>
  </si>
  <si>
    <t>中山市宝莎蒂家居用品有限公司</t>
  </si>
  <si>
    <t>鼓励电子商务发展（支持跨境电子商务发展）</t>
  </si>
  <si>
    <t>“鼓励电子商务发展”专项合计</t>
  </si>
  <si>
    <t>总计</t>
  </si>
  <si>
    <t>《中山市东区街道促进产业发展扶持暂行办法（二次修订）》2023年第二期申报企业名单</t>
  </si>
  <si>
    <t>是否符合条件</t>
  </si>
  <si>
    <t>备注</t>
  </si>
  <si>
    <t>“鼓励总部经济发展”专项</t>
  </si>
  <si>
    <t>是</t>
  </si>
  <si>
    <t>审核后奖补金额为零</t>
  </si>
  <si>
    <t>“鼓励服务业企业做大做强”专项</t>
  </si>
  <si>
    <t>“鼓励商贸流通业高质量发展”专项</t>
  </si>
  <si>
    <t>中山市长力加油站（有限合伙）</t>
  </si>
  <si>
    <t>否</t>
  </si>
  <si>
    <t>“鼓励制造业企业高质量发展”专项</t>
  </si>
  <si>
    <t>“鼓励科技创新发展”专项</t>
  </si>
  <si>
    <t>“鼓励电子商务发展”专项</t>
  </si>
  <si>
    <t>中山市聚容贸易有限公司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</si>
</sst>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sz val="12"/>
      <color rgb="FF000000"/>
      <name val="黑体"/>
      <charset val="134"/>
    </font>
    <font>
      <sz val="12"/>
      <color rgb="FF000000"/>
      <name val="Times New Roman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b/>
      <sz val="12"/>
      <color rgb="FF000000"/>
      <name val="仿宋_GB2312"/>
      <charset val="134"/>
    </font>
    <font>
      <sz val="11"/>
      <color rgb="FF000000"/>
      <name val="仿宋_GB2312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8" fillId="12" borderId="10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76" fontId="1" fillId="0" borderId="0" xfId="0" applyNumberFormat="1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right" vertical="center"/>
    </xf>
    <xf numFmtId="176" fontId="3" fillId="0" borderId="0" xfId="0" applyNumberFormat="1" applyFont="1" applyFill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1" fillId="0" borderId="1" xfId="49" applyNumberFormat="1" applyFont="1" applyBorder="1" applyAlignment="1">
      <alignment horizontal="right" vertical="center"/>
    </xf>
    <xf numFmtId="177" fontId="13" fillId="0" borderId="1" xfId="49" applyNumberFormat="1" applyFont="1" applyBorder="1" applyAlignment="1">
      <alignment horizontal="right" vertical="center"/>
    </xf>
    <xf numFmtId="177" fontId="12" fillId="0" borderId="1" xfId="0" applyNumberFormat="1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6" fontId="11" fillId="0" borderId="0" xfId="0" applyNumberFormat="1" applyFont="1" applyFill="1" applyAlignment="1">
      <alignment horizontal="right" vertical="center"/>
    </xf>
    <xf numFmtId="177" fontId="1" fillId="0" borderId="0" xfId="0" applyNumberFormat="1" applyFont="1" applyFill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92"/>
  <sheetViews>
    <sheetView tabSelected="1" workbookViewId="0">
      <selection activeCell="E7" sqref="E7"/>
    </sheetView>
  </sheetViews>
  <sheetFormatPr defaultColWidth="9" defaultRowHeight="15" outlineLevelCol="3"/>
  <cols>
    <col min="1" max="1" width="5.75" style="1" customWidth="1"/>
    <col min="2" max="2" width="47.7833333333333" style="2" customWidth="1"/>
    <col min="3" max="3" width="53.15" style="1" customWidth="1"/>
    <col min="4" max="4" width="13.6" style="25" customWidth="1"/>
    <col min="5" max="5" width="11.5" style="26"/>
    <col min="6" max="16384" width="9" style="26"/>
  </cols>
  <sheetData>
    <row r="1" ht="33" customHeight="1" spans="1:4">
      <c r="A1" s="3" t="s">
        <v>0</v>
      </c>
      <c r="B1" s="3"/>
      <c r="C1" s="3"/>
      <c r="D1" s="27"/>
    </row>
    <row r="2" ht="35" customHeight="1" spans="1:4">
      <c r="A2" s="4" t="s">
        <v>1</v>
      </c>
      <c r="B2" s="4"/>
      <c r="C2" s="4"/>
      <c r="D2" s="28"/>
    </row>
    <row r="3" s="22" customFormat="1" ht="35" customHeight="1" spans="1:4">
      <c r="A3" s="5" t="s">
        <v>2</v>
      </c>
      <c r="B3" s="6" t="s">
        <v>3</v>
      </c>
      <c r="C3" s="5" t="s">
        <v>4</v>
      </c>
      <c r="D3" s="29" t="s">
        <v>5</v>
      </c>
    </row>
    <row r="4" s="23" customFormat="1" ht="25" customHeight="1" spans="1:4">
      <c r="A4" s="9">
        <v>1</v>
      </c>
      <c r="B4" s="10" t="s">
        <v>6</v>
      </c>
      <c r="C4" s="11" t="s">
        <v>7</v>
      </c>
      <c r="D4" s="30">
        <v>500000</v>
      </c>
    </row>
    <row r="5" s="23" customFormat="1" ht="25" customHeight="1" spans="1:4">
      <c r="A5" s="9">
        <v>2</v>
      </c>
      <c r="B5" s="10" t="s">
        <v>8</v>
      </c>
      <c r="C5" s="11" t="s">
        <v>7</v>
      </c>
      <c r="D5" s="30">
        <v>500000</v>
      </c>
    </row>
    <row r="6" s="23" customFormat="1" ht="25" customHeight="1" spans="1:4">
      <c r="A6" s="9">
        <v>3</v>
      </c>
      <c r="B6" s="10" t="s">
        <v>9</v>
      </c>
      <c r="C6" s="11" t="s">
        <v>7</v>
      </c>
      <c r="D6" s="30">
        <v>500000</v>
      </c>
    </row>
    <row r="7" s="23" customFormat="1" ht="25" customHeight="1" spans="1:4">
      <c r="A7" s="9">
        <v>4</v>
      </c>
      <c r="B7" s="10" t="s">
        <v>10</v>
      </c>
      <c r="C7" s="11" t="s">
        <v>7</v>
      </c>
      <c r="D7" s="30">
        <v>500000</v>
      </c>
    </row>
    <row r="8" s="23" customFormat="1" ht="25" customHeight="1" spans="1:4">
      <c r="A8" s="9">
        <v>5</v>
      </c>
      <c r="B8" s="10" t="s">
        <v>11</v>
      </c>
      <c r="C8" s="11" t="s">
        <v>7</v>
      </c>
      <c r="D8" s="30">
        <v>500000</v>
      </c>
    </row>
    <row r="9" s="23" customFormat="1" ht="25" customHeight="1" spans="1:4">
      <c r="A9" s="9">
        <v>6</v>
      </c>
      <c r="B9" s="12" t="s">
        <v>12</v>
      </c>
      <c r="C9" s="11" t="s">
        <v>13</v>
      </c>
      <c r="D9" s="30">
        <v>1080662.49</v>
      </c>
    </row>
    <row r="10" s="23" customFormat="1" ht="25" customHeight="1" spans="1:4">
      <c r="A10" s="9">
        <v>7</v>
      </c>
      <c r="B10" s="12" t="s">
        <v>14</v>
      </c>
      <c r="C10" s="11" t="s">
        <v>13</v>
      </c>
      <c r="D10" s="30">
        <v>16570.68</v>
      </c>
    </row>
    <row r="11" s="23" customFormat="1" ht="25" customHeight="1" spans="1:4">
      <c r="A11" s="9">
        <v>8</v>
      </c>
      <c r="B11" s="10" t="s">
        <v>15</v>
      </c>
      <c r="C11" s="11" t="s">
        <v>16</v>
      </c>
      <c r="D11" s="30">
        <v>238380</v>
      </c>
    </row>
    <row r="12" s="23" customFormat="1" ht="25" customHeight="1" spans="1:4">
      <c r="A12" s="9">
        <v>9</v>
      </c>
      <c r="B12" s="10" t="s">
        <v>17</v>
      </c>
      <c r="C12" s="11" t="s">
        <v>16</v>
      </c>
      <c r="D12" s="30">
        <v>126451.5</v>
      </c>
    </row>
    <row r="13" s="23" customFormat="1" ht="25" customHeight="1" spans="1:4">
      <c r="A13" s="9">
        <v>10</v>
      </c>
      <c r="B13" s="10" t="s">
        <v>18</v>
      </c>
      <c r="C13" s="11" t="s">
        <v>16</v>
      </c>
      <c r="D13" s="30">
        <v>40042.73</v>
      </c>
    </row>
    <row r="14" s="23" customFormat="1" ht="25" customHeight="1" spans="1:4">
      <c r="A14" s="9">
        <v>11</v>
      </c>
      <c r="B14" s="10" t="s">
        <v>19</v>
      </c>
      <c r="C14" s="11" t="s">
        <v>16</v>
      </c>
      <c r="D14" s="30">
        <v>38512.5</v>
      </c>
    </row>
    <row r="15" s="23" customFormat="1" ht="25" customHeight="1" spans="1:4">
      <c r="A15" s="9">
        <v>12</v>
      </c>
      <c r="B15" s="10" t="s">
        <v>20</v>
      </c>
      <c r="C15" s="11" t="s">
        <v>16</v>
      </c>
      <c r="D15" s="30">
        <v>36743</v>
      </c>
    </row>
    <row r="16" s="23" customFormat="1" ht="25" customHeight="1" spans="1:4">
      <c r="A16" s="9">
        <v>13</v>
      </c>
      <c r="B16" s="10" t="s">
        <v>21</v>
      </c>
      <c r="C16" s="11" t="s">
        <v>16</v>
      </c>
      <c r="D16" s="30">
        <v>32166</v>
      </c>
    </row>
    <row r="17" s="23" customFormat="1" ht="25" customHeight="1" spans="1:4">
      <c r="A17" s="9">
        <v>14</v>
      </c>
      <c r="B17" s="12" t="s">
        <v>22</v>
      </c>
      <c r="C17" s="11" t="s">
        <v>16</v>
      </c>
      <c r="D17" s="30">
        <v>30271</v>
      </c>
    </row>
    <row r="18" s="23" customFormat="1" ht="25" customHeight="1" spans="1:4">
      <c r="A18" s="9">
        <v>15</v>
      </c>
      <c r="B18" s="12" t="s">
        <v>23</v>
      </c>
      <c r="C18" s="11" t="s">
        <v>16</v>
      </c>
      <c r="D18" s="30">
        <v>23732</v>
      </c>
    </row>
    <row r="19" s="23" customFormat="1" ht="25" customHeight="1" spans="1:4">
      <c r="A19" s="9">
        <v>16</v>
      </c>
      <c r="B19" s="12" t="s">
        <v>24</v>
      </c>
      <c r="C19" s="11" t="s">
        <v>16</v>
      </c>
      <c r="D19" s="30">
        <v>13706</v>
      </c>
    </row>
    <row r="20" s="23" customFormat="1" ht="25" customHeight="1" spans="1:4">
      <c r="A20" s="9">
        <v>17</v>
      </c>
      <c r="B20" s="12" t="s">
        <v>14</v>
      </c>
      <c r="C20" s="11" t="s">
        <v>16</v>
      </c>
      <c r="D20" s="30">
        <v>13518</v>
      </c>
    </row>
    <row r="21" s="23" customFormat="1" ht="25" customHeight="1" spans="1:4">
      <c r="A21" s="9">
        <v>18</v>
      </c>
      <c r="B21" s="12" t="s">
        <v>25</v>
      </c>
      <c r="C21" s="11" t="s">
        <v>16</v>
      </c>
      <c r="D21" s="30">
        <v>9945</v>
      </c>
    </row>
    <row r="22" s="23" customFormat="1" ht="25" customHeight="1" spans="1:4">
      <c r="A22" s="9">
        <v>19</v>
      </c>
      <c r="B22" s="12" t="s">
        <v>11</v>
      </c>
      <c r="C22" s="11" t="s">
        <v>16</v>
      </c>
      <c r="D22" s="30">
        <v>6610</v>
      </c>
    </row>
    <row r="23" s="23" customFormat="1" ht="25" customHeight="1" spans="1:4">
      <c r="A23" s="9">
        <v>20</v>
      </c>
      <c r="B23" s="12" t="s">
        <v>12</v>
      </c>
      <c r="C23" s="11" t="s">
        <v>16</v>
      </c>
      <c r="D23" s="30">
        <v>5768</v>
      </c>
    </row>
    <row r="24" s="23" customFormat="1" ht="25" customHeight="1" spans="1:4">
      <c r="A24" s="16" t="s">
        <v>26</v>
      </c>
      <c r="B24" s="17"/>
      <c r="C24" s="18"/>
      <c r="D24" s="31">
        <f>D4+D5+D6+D7+D8+D9+D10+D11+D12+D13+D14+D15+D16+D17+D18+D19+D20+D21+D22+D23</f>
        <v>4213078.9</v>
      </c>
    </row>
    <row r="25" s="23" customFormat="1" ht="25" customHeight="1" spans="1:4">
      <c r="A25" s="9">
        <v>21</v>
      </c>
      <c r="B25" s="14" t="s">
        <v>27</v>
      </c>
      <c r="C25" s="11" t="s">
        <v>28</v>
      </c>
      <c r="D25" s="30">
        <v>80000</v>
      </c>
    </row>
    <row r="26" s="23" customFormat="1" ht="25" customHeight="1" spans="1:4">
      <c r="A26" s="9">
        <v>22</v>
      </c>
      <c r="B26" s="14" t="s">
        <v>29</v>
      </c>
      <c r="C26" s="11" t="s">
        <v>28</v>
      </c>
      <c r="D26" s="30">
        <v>80000</v>
      </c>
    </row>
    <row r="27" s="23" customFormat="1" ht="25" customHeight="1" spans="1:4">
      <c r="A27" s="9">
        <v>23</v>
      </c>
      <c r="B27" s="14" t="s">
        <v>30</v>
      </c>
      <c r="C27" s="11" t="s">
        <v>28</v>
      </c>
      <c r="D27" s="30">
        <v>80000</v>
      </c>
    </row>
    <row r="28" s="23" customFormat="1" ht="25" customHeight="1" spans="1:4">
      <c r="A28" s="9">
        <v>24</v>
      </c>
      <c r="B28" s="14" t="s">
        <v>31</v>
      </c>
      <c r="C28" s="11" t="s">
        <v>28</v>
      </c>
      <c r="D28" s="30">
        <v>80000</v>
      </c>
    </row>
    <row r="29" s="23" customFormat="1" ht="25" customHeight="1" spans="1:4">
      <c r="A29" s="9">
        <v>25</v>
      </c>
      <c r="B29" s="14" t="s">
        <v>32</v>
      </c>
      <c r="C29" s="11" t="s">
        <v>28</v>
      </c>
      <c r="D29" s="30">
        <v>80000</v>
      </c>
    </row>
    <row r="30" s="23" customFormat="1" ht="25" customHeight="1" spans="1:4">
      <c r="A30" s="9">
        <v>26</v>
      </c>
      <c r="B30" s="14" t="s">
        <v>33</v>
      </c>
      <c r="C30" s="11" t="s">
        <v>28</v>
      </c>
      <c r="D30" s="30">
        <v>80000</v>
      </c>
    </row>
    <row r="31" s="23" customFormat="1" ht="25" customHeight="1" spans="1:4">
      <c r="A31" s="9">
        <v>27</v>
      </c>
      <c r="B31" s="14" t="s">
        <v>34</v>
      </c>
      <c r="C31" s="11" t="s">
        <v>28</v>
      </c>
      <c r="D31" s="30">
        <v>80000</v>
      </c>
    </row>
    <row r="32" s="23" customFormat="1" ht="25" customHeight="1" spans="1:4">
      <c r="A32" s="9">
        <v>28</v>
      </c>
      <c r="B32" s="14" t="s">
        <v>35</v>
      </c>
      <c r="C32" s="11" t="s">
        <v>28</v>
      </c>
      <c r="D32" s="30">
        <v>80000</v>
      </c>
    </row>
    <row r="33" s="23" customFormat="1" ht="25" customHeight="1" spans="1:4">
      <c r="A33" s="9">
        <v>29</v>
      </c>
      <c r="B33" s="14" t="s">
        <v>36</v>
      </c>
      <c r="C33" s="11" t="s">
        <v>28</v>
      </c>
      <c r="D33" s="30">
        <v>80000</v>
      </c>
    </row>
    <row r="34" s="23" customFormat="1" ht="25" customHeight="1" spans="1:4">
      <c r="A34" s="9">
        <v>30</v>
      </c>
      <c r="B34" s="14" t="s">
        <v>37</v>
      </c>
      <c r="C34" s="11" t="s">
        <v>28</v>
      </c>
      <c r="D34" s="30">
        <v>80000</v>
      </c>
    </row>
    <row r="35" s="23" customFormat="1" ht="25" customHeight="1" spans="1:4">
      <c r="A35" s="9">
        <v>31</v>
      </c>
      <c r="B35" s="14" t="s">
        <v>38</v>
      </c>
      <c r="C35" s="11" t="s">
        <v>28</v>
      </c>
      <c r="D35" s="30">
        <v>80000</v>
      </c>
    </row>
    <row r="36" s="23" customFormat="1" ht="25" customHeight="1" spans="1:4">
      <c r="A36" s="9">
        <v>32</v>
      </c>
      <c r="B36" s="14" t="s">
        <v>39</v>
      </c>
      <c r="C36" s="11" t="s">
        <v>28</v>
      </c>
      <c r="D36" s="30">
        <v>80000</v>
      </c>
    </row>
    <row r="37" s="23" customFormat="1" ht="25" customHeight="1" spans="1:4">
      <c r="A37" s="9">
        <v>33</v>
      </c>
      <c r="B37" s="14" t="s">
        <v>40</v>
      </c>
      <c r="C37" s="11" t="s">
        <v>28</v>
      </c>
      <c r="D37" s="30">
        <v>50000</v>
      </c>
    </row>
    <row r="38" s="23" customFormat="1" ht="25" customHeight="1" spans="1:4">
      <c r="A38" s="9">
        <v>34</v>
      </c>
      <c r="B38" s="14" t="s">
        <v>41</v>
      </c>
      <c r="C38" s="11" t="s">
        <v>28</v>
      </c>
      <c r="D38" s="30">
        <v>50000</v>
      </c>
    </row>
    <row r="39" s="23" customFormat="1" ht="25" customHeight="1" spans="1:4">
      <c r="A39" s="9">
        <v>35</v>
      </c>
      <c r="B39" s="14" t="s">
        <v>42</v>
      </c>
      <c r="C39" s="11" t="s">
        <v>28</v>
      </c>
      <c r="D39" s="30">
        <v>50000</v>
      </c>
    </row>
    <row r="40" s="23" customFormat="1" ht="25" customHeight="1" spans="1:4">
      <c r="A40" s="9">
        <v>36</v>
      </c>
      <c r="B40" s="14" t="s">
        <v>43</v>
      </c>
      <c r="C40" s="11" t="s">
        <v>28</v>
      </c>
      <c r="D40" s="30">
        <v>50000</v>
      </c>
    </row>
    <row r="41" s="23" customFormat="1" ht="25" customHeight="1" spans="1:4">
      <c r="A41" s="9">
        <v>37</v>
      </c>
      <c r="B41" s="14" t="s">
        <v>10</v>
      </c>
      <c r="C41" s="11" t="s">
        <v>28</v>
      </c>
      <c r="D41" s="30">
        <v>50000</v>
      </c>
    </row>
    <row r="42" s="23" customFormat="1" ht="25" customHeight="1" spans="1:4">
      <c r="A42" s="16" t="s">
        <v>44</v>
      </c>
      <c r="B42" s="17"/>
      <c r="C42" s="18"/>
      <c r="D42" s="31">
        <f>D25+D26+D27+D28+D29+D30+D31+D32+D33+D34+D35+D36+D37+D38+D39+D40+D41</f>
        <v>1210000</v>
      </c>
    </row>
    <row r="43" s="23" customFormat="1" ht="25" customHeight="1" spans="1:4">
      <c r="A43" s="9">
        <v>38</v>
      </c>
      <c r="B43" s="10" t="s">
        <v>45</v>
      </c>
      <c r="C43" s="11" t="s">
        <v>46</v>
      </c>
      <c r="D43" s="30">
        <v>68790</v>
      </c>
    </row>
    <row r="44" s="23" customFormat="1" ht="25" customHeight="1" spans="1:4">
      <c r="A44" s="9">
        <v>39</v>
      </c>
      <c r="B44" s="10" t="s">
        <v>34</v>
      </c>
      <c r="C44" s="11" t="s">
        <v>47</v>
      </c>
      <c r="D44" s="30">
        <v>50000</v>
      </c>
    </row>
    <row r="45" s="23" customFormat="1" ht="25" customHeight="1" spans="1:4">
      <c r="A45" s="9">
        <v>40</v>
      </c>
      <c r="B45" s="10" t="s">
        <v>48</v>
      </c>
      <c r="C45" s="11" t="s">
        <v>49</v>
      </c>
      <c r="D45" s="30">
        <v>340000</v>
      </c>
    </row>
    <row r="46" s="23" customFormat="1" ht="25" customHeight="1" spans="1:4">
      <c r="A46" s="9">
        <v>41</v>
      </c>
      <c r="B46" s="10" t="s">
        <v>50</v>
      </c>
      <c r="C46" s="11" t="s">
        <v>49</v>
      </c>
      <c r="D46" s="30">
        <v>180000</v>
      </c>
    </row>
    <row r="47" s="23" customFormat="1" ht="25" customHeight="1" spans="1:4">
      <c r="A47" s="9">
        <v>42</v>
      </c>
      <c r="B47" s="10" t="s">
        <v>51</v>
      </c>
      <c r="C47" s="11" t="s">
        <v>49</v>
      </c>
      <c r="D47" s="30">
        <v>140000</v>
      </c>
    </row>
    <row r="48" s="23" customFormat="1" ht="25" customHeight="1" spans="1:4">
      <c r="A48" s="9">
        <v>43</v>
      </c>
      <c r="B48" s="10" t="s">
        <v>33</v>
      </c>
      <c r="C48" s="11" t="s">
        <v>49</v>
      </c>
      <c r="D48" s="30">
        <v>140000</v>
      </c>
    </row>
    <row r="49" s="23" customFormat="1" ht="25" customHeight="1" spans="1:4">
      <c r="A49" s="9">
        <v>44</v>
      </c>
      <c r="B49" s="10" t="s">
        <v>27</v>
      </c>
      <c r="C49" s="11" t="s">
        <v>49</v>
      </c>
      <c r="D49" s="30">
        <v>120000</v>
      </c>
    </row>
    <row r="50" s="23" customFormat="1" ht="25" customHeight="1" spans="1:4">
      <c r="A50" s="9">
        <v>45</v>
      </c>
      <c r="B50" s="10" t="s">
        <v>40</v>
      </c>
      <c r="C50" s="11" t="s">
        <v>49</v>
      </c>
      <c r="D50" s="30">
        <v>80000</v>
      </c>
    </row>
    <row r="51" s="23" customFormat="1" ht="25" customHeight="1" spans="1:4">
      <c r="A51" s="9">
        <v>46</v>
      </c>
      <c r="B51" s="10" t="s">
        <v>52</v>
      </c>
      <c r="C51" s="11" t="s">
        <v>49</v>
      </c>
      <c r="D51" s="30">
        <v>80000</v>
      </c>
    </row>
    <row r="52" s="23" customFormat="1" ht="25" customHeight="1" spans="1:4">
      <c r="A52" s="9">
        <v>47</v>
      </c>
      <c r="B52" s="10" t="s">
        <v>53</v>
      </c>
      <c r="C52" s="11" t="s">
        <v>49</v>
      </c>
      <c r="D52" s="30">
        <v>80000</v>
      </c>
    </row>
    <row r="53" s="23" customFormat="1" ht="25" customHeight="1" spans="1:4">
      <c r="A53" s="9">
        <v>48</v>
      </c>
      <c r="B53" s="10" t="s">
        <v>27</v>
      </c>
      <c r="C53" s="19" t="s">
        <v>54</v>
      </c>
      <c r="D53" s="30">
        <v>200000</v>
      </c>
    </row>
    <row r="54" s="23" customFormat="1" ht="25" customHeight="1" spans="1:4">
      <c r="A54" s="16" t="s">
        <v>55</v>
      </c>
      <c r="B54" s="17"/>
      <c r="C54" s="18"/>
      <c r="D54" s="32">
        <f>D43+D44+D45+D46+D47+D48+D49+D50+D51+D52+D53</f>
        <v>1478790</v>
      </c>
    </row>
    <row r="55" s="23" customFormat="1" ht="25" customHeight="1" spans="1:4">
      <c r="A55" s="9">
        <v>49</v>
      </c>
      <c r="B55" s="11" t="s">
        <v>56</v>
      </c>
      <c r="C55" s="11" t="s">
        <v>57</v>
      </c>
      <c r="D55" s="30">
        <v>85000</v>
      </c>
    </row>
    <row r="56" s="23" customFormat="1" ht="25" customHeight="1" spans="1:4">
      <c r="A56" s="9">
        <v>50</v>
      </c>
      <c r="B56" s="11" t="s">
        <v>58</v>
      </c>
      <c r="C56" s="11" t="s">
        <v>57</v>
      </c>
      <c r="D56" s="30">
        <v>20000</v>
      </c>
    </row>
    <row r="57" s="23" customFormat="1" ht="25" customHeight="1" spans="1:4">
      <c r="A57" s="9">
        <v>51</v>
      </c>
      <c r="B57" s="11" t="s">
        <v>59</v>
      </c>
      <c r="C57" s="11" t="s">
        <v>57</v>
      </c>
      <c r="D57" s="30">
        <v>15000</v>
      </c>
    </row>
    <row r="58" s="23" customFormat="1" ht="25" customHeight="1" spans="1:4">
      <c r="A58" s="9">
        <v>52</v>
      </c>
      <c r="B58" s="11" t="s">
        <v>60</v>
      </c>
      <c r="C58" s="11" t="s">
        <v>57</v>
      </c>
      <c r="D58" s="30">
        <v>5000</v>
      </c>
    </row>
    <row r="59" s="23" customFormat="1" ht="25" customHeight="1" spans="1:4">
      <c r="A59" s="9">
        <v>53</v>
      </c>
      <c r="B59" s="11" t="s">
        <v>61</v>
      </c>
      <c r="C59" s="11" t="s">
        <v>57</v>
      </c>
      <c r="D59" s="30">
        <v>5000</v>
      </c>
    </row>
    <row r="60" s="23" customFormat="1" ht="25" customHeight="1" spans="1:4">
      <c r="A60" s="9">
        <v>54</v>
      </c>
      <c r="B60" s="11" t="s">
        <v>62</v>
      </c>
      <c r="C60" s="11" t="s">
        <v>57</v>
      </c>
      <c r="D60" s="30">
        <v>5000</v>
      </c>
    </row>
    <row r="61" s="23" customFormat="1" ht="25" customHeight="1" spans="1:4">
      <c r="A61" s="9">
        <v>55</v>
      </c>
      <c r="B61" s="11" t="s">
        <v>63</v>
      </c>
      <c r="C61" s="11" t="s">
        <v>64</v>
      </c>
      <c r="D61" s="30">
        <v>720000</v>
      </c>
    </row>
    <row r="62" s="23" customFormat="1" ht="25" customHeight="1" spans="1:4">
      <c r="A62" s="9">
        <v>56</v>
      </c>
      <c r="B62" s="11" t="s">
        <v>65</v>
      </c>
      <c r="C62" s="11" t="s">
        <v>66</v>
      </c>
      <c r="D62" s="30">
        <v>40000</v>
      </c>
    </row>
    <row r="63" s="23" customFormat="1" ht="25" customHeight="1" spans="1:4">
      <c r="A63" s="9">
        <v>57</v>
      </c>
      <c r="B63" s="11" t="s">
        <v>67</v>
      </c>
      <c r="C63" s="11" t="s">
        <v>66</v>
      </c>
      <c r="D63" s="30">
        <v>40000</v>
      </c>
    </row>
    <row r="64" s="23" customFormat="1" ht="25" customHeight="1" spans="1:4">
      <c r="A64" s="16" t="s">
        <v>68</v>
      </c>
      <c r="B64" s="17"/>
      <c r="C64" s="17"/>
      <c r="D64" s="32">
        <f>D55+D56+D57+D58+D59+D60+D61+D62+D63</f>
        <v>935000</v>
      </c>
    </row>
    <row r="65" s="23" customFormat="1" ht="25" customHeight="1" spans="1:4">
      <c r="A65" s="9">
        <v>58</v>
      </c>
      <c r="B65" s="11" t="s">
        <v>69</v>
      </c>
      <c r="C65" s="11" t="s">
        <v>70</v>
      </c>
      <c r="D65" s="30">
        <v>100000</v>
      </c>
    </row>
    <row r="66" s="23" customFormat="1" ht="25" customHeight="1" spans="1:4">
      <c r="A66" s="9">
        <v>59</v>
      </c>
      <c r="B66" s="11" t="s">
        <v>58</v>
      </c>
      <c r="C66" s="11" t="s">
        <v>70</v>
      </c>
      <c r="D66" s="30">
        <v>50000</v>
      </c>
    </row>
    <row r="67" s="23" customFormat="1" ht="25" customHeight="1" spans="1:4">
      <c r="A67" s="9">
        <v>60</v>
      </c>
      <c r="B67" s="11" t="s">
        <v>71</v>
      </c>
      <c r="C67" s="11" t="s">
        <v>70</v>
      </c>
      <c r="D67" s="30">
        <v>50000</v>
      </c>
    </row>
    <row r="68" s="23" customFormat="1" ht="25" customHeight="1" spans="1:4">
      <c r="A68" s="9">
        <v>61</v>
      </c>
      <c r="B68" s="11" t="s">
        <v>72</v>
      </c>
      <c r="C68" s="11" t="s">
        <v>70</v>
      </c>
      <c r="D68" s="30">
        <v>50000</v>
      </c>
    </row>
    <row r="69" s="23" customFormat="1" ht="25" customHeight="1" spans="1:4">
      <c r="A69" s="9">
        <v>62</v>
      </c>
      <c r="B69" s="11" t="s">
        <v>73</v>
      </c>
      <c r="C69" s="11" t="s">
        <v>70</v>
      </c>
      <c r="D69" s="30">
        <v>50000</v>
      </c>
    </row>
    <row r="70" s="23" customFormat="1" ht="25" customHeight="1" spans="1:4">
      <c r="A70" s="9">
        <v>63</v>
      </c>
      <c r="B70" s="11" t="s">
        <v>74</v>
      </c>
      <c r="C70" s="11" t="s">
        <v>70</v>
      </c>
      <c r="D70" s="30">
        <v>50000</v>
      </c>
    </row>
    <row r="71" s="23" customFormat="1" ht="25" customHeight="1" spans="1:4">
      <c r="A71" s="9">
        <v>64</v>
      </c>
      <c r="B71" s="11" t="s">
        <v>75</v>
      </c>
      <c r="C71" s="11" t="s">
        <v>70</v>
      </c>
      <c r="D71" s="30">
        <v>50000</v>
      </c>
    </row>
    <row r="72" s="23" customFormat="1" ht="25" customHeight="1" spans="1:4">
      <c r="A72" s="9">
        <v>65</v>
      </c>
      <c r="B72" s="11" t="s">
        <v>76</v>
      </c>
      <c r="C72" s="11" t="s">
        <v>70</v>
      </c>
      <c r="D72" s="30">
        <v>50000</v>
      </c>
    </row>
    <row r="73" s="23" customFormat="1" ht="25" customHeight="1" spans="1:4">
      <c r="A73" s="9">
        <v>66</v>
      </c>
      <c r="B73" s="11" t="s">
        <v>77</v>
      </c>
      <c r="C73" s="11" t="s">
        <v>70</v>
      </c>
      <c r="D73" s="30">
        <v>50000</v>
      </c>
    </row>
    <row r="74" s="23" customFormat="1" ht="25" customHeight="1" spans="1:4">
      <c r="A74" s="9">
        <v>67</v>
      </c>
      <c r="B74" s="11" t="s">
        <v>78</v>
      </c>
      <c r="C74" s="11" t="s">
        <v>70</v>
      </c>
      <c r="D74" s="30">
        <v>50000</v>
      </c>
    </row>
    <row r="75" s="23" customFormat="1" ht="25" customHeight="1" spans="1:4">
      <c r="A75" s="9">
        <v>68</v>
      </c>
      <c r="B75" s="11" t="s">
        <v>79</v>
      </c>
      <c r="C75" s="11" t="s">
        <v>70</v>
      </c>
      <c r="D75" s="30">
        <v>50000</v>
      </c>
    </row>
    <row r="76" s="23" customFormat="1" ht="25" customHeight="1" spans="1:4">
      <c r="A76" s="9">
        <v>69</v>
      </c>
      <c r="B76" s="11" t="s">
        <v>80</v>
      </c>
      <c r="C76" s="11" t="s">
        <v>70</v>
      </c>
      <c r="D76" s="30">
        <v>50000</v>
      </c>
    </row>
    <row r="77" s="23" customFormat="1" ht="25" customHeight="1" spans="1:4">
      <c r="A77" s="9">
        <v>70</v>
      </c>
      <c r="B77" s="11" t="s">
        <v>81</v>
      </c>
      <c r="C77" s="11" t="s">
        <v>70</v>
      </c>
      <c r="D77" s="30">
        <v>50000</v>
      </c>
    </row>
    <row r="78" s="23" customFormat="1" ht="25" customHeight="1" spans="1:4">
      <c r="A78" s="9">
        <v>71</v>
      </c>
      <c r="B78" s="11" t="s">
        <v>82</v>
      </c>
      <c r="C78" s="11" t="s">
        <v>70</v>
      </c>
      <c r="D78" s="30">
        <v>25000</v>
      </c>
    </row>
    <row r="79" s="23" customFormat="1" ht="25" customHeight="1" spans="1:4">
      <c r="A79" s="9">
        <v>72</v>
      </c>
      <c r="B79" s="11" t="s">
        <v>83</v>
      </c>
      <c r="C79" s="11" t="s">
        <v>70</v>
      </c>
      <c r="D79" s="30">
        <v>25000</v>
      </c>
    </row>
    <row r="80" s="23" customFormat="1" ht="25" customHeight="1" spans="1:4">
      <c r="A80" s="9">
        <v>73</v>
      </c>
      <c r="B80" s="11" t="s">
        <v>84</v>
      </c>
      <c r="C80" s="11" t="s">
        <v>70</v>
      </c>
      <c r="D80" s="30">
        <v>25000</v>
      </c>
    </row>
    <row r="81" s="23" customFormat="1" ht="25" customHeight="1" spans="1:4">
      <c r="A81" s="16" t="s">
        <v>85</v>
      </c>
      <c r="B81" s="17"/>
      <c r="C81" s="17"/>
      <c r="D81" s="32">
        <f>D65+D66+D67+D68+D69+D70+D71+D72+D73+D74+D75+D76+D77+D78+D79+D80</f>
        <v>775000</v>
      </c>
    </row>
    <row r="82" s="23" customFormat="1" ht="25" customHeight="1" spans="1:4">
      <c r="A82" s="9">
        <v>74</v>
      </c>
      <c r="B82" s="11" t="s">
        <v>86</v>
      </c>
      <c r="C82" s="11" t="s">
        <v>87</v>
      </c>
      <c r="D82" s="30">
        <v>30000</v>
      </c>
    </row>
    <row r="83" s="23" customFormat="1" ht="25" customHeight="1" spans="1:4">
      <c r="A83" s="16" t="s">
        <v>88</v>
      </c>
      <c r="B83" s="17"/>
      <c r="C83" s="17"/>
      <c r="D83" s="32">
        <f>D82</f>
        <v>30000</v>
      </c>
    </row>
    <row r="84" s="24" customFormat="1" ht="30" customHeight="1" spans="1:4">
      <c r="A84" s="33" t="s">
        <v>89</v>
      </c>
      <c r="B84" s="34"/>
      <c r="C84" s="35"/>
      <c r="D84" s="32">
        <f>D83+D81+D64+D54+D42+D24</f>
        <v>8641868.9</v>
      </c>
    </row>
    <row r="85" s="23" customFormat="1" ht="25" customHeight="1" spans="1:4">
      <c r="A85" s="20"/>
      <c r="B85" s="21"/>
      <c r="C85" s="20"/>
      <c r="D85" s="36"/>
    </row>
    <row r="90" spans="4:4">
      <c r="D90" s="37"/>
    </row>
    <row r="92" spans="4:4">
      <c r="D92" s="37"/>
    </row>
  </sheetData>
  <autoFilter ref="A3:D84">
    <extLst/>
  </autoFilter>
  <sortState ref="A65:D80">
    <sortCondition ref="D65:D80" descending="1"/>
  </sortState>
  <mergeCells count="9">
    <mergeCell ref="A1:D1"/>
    <mergeCell ref="A2:D2"/>
    <mergeCell ref="A24:C24"/>
    <mergeCell ref="A42:C42"/>
    <mergeCell ref="A54:C54"/>
    <mergeCell ref="A64:C64"/>
    <mergeCell ref="A81:C81"/>
    <mergeCell ref="A83:C83"/>
    <mergeCell ref="A84:C84"/>
  </mergeCells>
  <printOptions horizontalCentered="1"/>
  <pageMargins left="0.511805555555556" right="0.472222222222222" top="0.747916666666667" bottom="0.629861111111111" header="0.298611111111111" footer="0.275"/>
  <pageSetup paperSize="9" scale="78" fitToHeight="0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7"/>
  <sheetViews>
    <sheetView topLeftCell="A28" workbookViewId="0">
      <selection activeCell="G7" sqref="G7"/>
    </sheetView>
  </sheetViews>
  <sheetFormatPr defaultColWidth="9" defaultRowHeight="15" outlineLevelCol="4"/>
  <cols>
    <col min="1" max="1" width="5.75" style="1" customWidth="1"/>
    <col min="2" max="2" width="47.7833333333333" style="2" customWidth="1"/>
    <col min="3" max="3" width="53.15" style="1" customWidth="1"/>
    <col min="4" max="4" width="14.125" style="1" customWidth="1"/>
    <col min="5" max="5" width="19.75" style="1" customWidth="1"/>
  </cols>
  <sheetData>
    <row r="1" ht="14.25" spans="1:5">
      <c r="A1" s="3" t="s">
        <v>0</v>
      </c>
      <c r="B1" s="3"/>
      <c r="C1" s="3"/>
      <c r="D1" s="3"/>
      <c r="E1" s="3"/>
    </row>
    <row r="2" ht="35" customHeight="1" spans="1:5">
      <c r="A2" s="4" t="s">
        <v>90</v>
      </c>
      <c r="B2" s="4"/>
      <c r="C2" s="4"/>
      <c r="D2" s="4"/>
      <c r="E2" s="4"/>
    </row>
    <row r="3" ht="30" customHeight="1" spans="1:5">
      <c r="A3" s="5" t="s">
        <v>2</v>
      </c>
      <c r="B3" s="6" t="s">
        <v>3</v>
      </c>
      <c r="C3" s="5" t="s">
        <v>4</v>
      </c>
      <c r="D3" s="5" t="s">
        <v>91</v>
      </c>
      <c r="E3" s="5" t="s">
        <v>92</v>
      </c>
    </row>
    <row r="4" ht="28" customHeight="1" spans="1:5">
      <c r="A4" s="6" t="s">
        <v>93</v>
      </c>
      <c r="B4" s="7"/>
      <c r="C4" s="7"/>
      <c r="D4" s="8"/>
      <c r="E4" s="5"/>
    </row>
    <row r="5" ht="25" customHeight="1" spans="1:5">
      <c r="A5" s="9">
        <v>1</v>
      </c>
      <c r="B5" s="10" t="s">
        <v>6</v>
      </c>
      <c r="C5" s="11" t="s">
        <v>7</v>
      </c>
      <c r="D5" s="11" t="s">
        <v>94</v>
      </c>
      <c r="E5" s="11"/>
    </row>
    <row r="6" ht="25" customHeight="1" spans="1:5">
      <c r="A6" s="9">
        <v>2</v>
      </c>
      <c r="B6" s="10" t="s">
        <v>8</v>
      </c>
      <c r="C6" s="11" t="s">
        <v>7</v>
      </c>
      <c r="D6" s="11" t="s">
        <v>94</v>
      </c>
      <c r="E6" s="11"/>
    </row>
    <row r="7" ht="25" customHeight="1" spans="1:5">
      <c r="A7" s="9">
        <v>3</v>
      </c>
      <c r="B7" s="10" t="s">
        <v>9</v>
      </c>
      <c r="C7" s="11" t="s">
        <v>7</v>
      </c>
      <c r="D7" s="11" t="s">
        <v>94</v>
      </c>
      <c r="E7" s="11"/>
    </row>
    <row r="8" ht="25" customHeight="1" spans="1:5">
      <c r="A8" s="9">
        <v>4</v>
      </c>
      <c r="B8" s="10" t="s">
        <v>10</v>
      </c>
      <c r="C8" s="11" t="s">
        <v>7</v>
      </c>
      <c r="D8" s="11" t="s">
        <v>94</v>
      </c>
      <c r="E8" s="11"/>
    </row>
    <row r="9" ht="25" customHeight="1" spans="1:5">
      <c r="A9" s="9">
        <v>5</v>
      </c>
      <c r="B9" s="10" t="s">
        <v>11</v>
      </c>
      <c r="C9" s="11" t="s">
        <v>7</v>
      </c>
      <c r="D9" s="11" t="s">
        <v>94</v>
      </c>
      <c r="E9" s="11"/>
    </row>
    <row r="10" ht="25" customHeight="1" spans="1:5">
      <c r="A10" s="9">
        <v>6</v>
      </c>
      <c r="B10" s="12" t="s">
        <v>12</v>
      </c>
      <c r="C10" s="11" t="s">
        <v>13</v>
      </c>
      <c r="D10" s="11" t="s">
        <v>94</v>
      </c>
      <c r="E10" s="11"/>
    </row>
    <row r="11" ht="25" customHeight="1" spans="1:5">
      <c r="A11" s="9">
        <v>7</v>
      </c>
      <c r="B11" s="12" t="s">
        <v>14</v>
      </c>
      <c r="C11" s="11" t="s">
        <v>13</v>
      </c>
      <c r="D11" s="11" t="s">
        <v>94</v>
      </c>
      <c r="E11" s="11"/>
    </row>
    <row r="12" ht="25" customHeight="1" spans="1:5">
      <c r="A12" s="9">
        <v>8</v>
      </c>
      <c r="B12" s="10" t="s">
        <v>20</v>
      </c>
      <c r="C12" s="11" t="s">
        <v>13</v>
      </c>
      <c r="D12" s="13" t="s">
        <v>94</v>
      </c>
      <c r="E12" s="11" t="s">
        <v>95</v>
      </c>
    </row>
    <row r="13" ht="25" customHeight="1" spans="1:5">
      <c r="A13" s="9">
        <v>9</v>
      </c>
      <c r="B13" s="10" t="s">
        <v>15</v>
      </c>
      <c r="C13" s="11" t="s">
        <v>16</v>
      </c>
      <c r="D13" s="11" t="s">
        <v>94</v>
      </c>
      <c r="E13" s="11"/>
    </row>
    <row r="14" ht="25" customHeight="1" spans="1:5">
      <c r="A14" s="9">
        <v>10</v>
      </c>
      <c r="B14" s="10" t="s">
        <v>17</v>
      </c>
      <c r="C14" s="11" t="s">
        <v>16</v>
      </c>
      <c r="D14" s="11" t="s">
        <v>94</v>
      </c>
      <c r="E14" s="11"/>
    </row>
    <row r="15" ht="25" customHeight="1" spans="1:5">
      <c r="A15" s="9">
        <v>11</v>
      </c>
      <c r="B15" s="10" t="s">
        <v>18</v>
      </c>
      <c r="C15" s="11" t="s">
        <v>16</v>
      </c>
      <c r="D15" s="11" t="s">
        <v>94</v>
      </c>
      <c r="E15" s="11"/>
    </row>
    <row r="16" ht="25" customHeight="1" spans="1:5">
      <c r="A16" s="9">
        <v>12</v>
      </c>
      <c r="B16" s="10" t="s">
        <v>19</v>
      </c>
      <c r="C16" s="11" t="s">
        <v>16</v>
      </c>
      <c r="D16" s="11" t="s">
        <v>94</v>
      </c>
      <c r="E16" s="11"/>
    </row>
    <row r="17" ht="25" customHeight="1" spans="1:5">
      <c r="A17" s="9">
        <v>13</v>
      </c>
      <c r="B17" s="10" t="s">
        <v>20</v>
      </c>
      <c r="C17" s="11" t="s">
        <v>16</v>
      </c>
      <c r="D17" s="11" t="s">
        <v>94</v>
      </c>
      <c r="E17" s="11"/>
    </row>
    <row r="18" ht="25" customHeight="1" spans="1:5">
      <c r="A18" s="9">
        <v>14</v>
      </c>
      <c r="B18" s="10" t="s">
        <v>21</v>
      </c>
      <c r="C18" s="11" t="s">
        <v>16</v>
      </c>
      <c r="D18" s="11" t="s">
        <v>94</v>
      </c>
      <c r="E18" s="11"/>
    </row>
    <row r="19" ht="25" customHeight="1" spans="1:5">
      <c r="A19" s="9">
        <v>15</v>
      </c>
      <c r="B19" s="12" t="s">
        <v>22</v>
      </c>
      <c r="C19" s="11" t="s">
        <v>16</v>
      </c>
      <c r="D19" s="11" t="s">
        <v>94</v>
      </c>
      <c r="E19" s="11"/>
    </row>
    <row r="20" ht="25" customHeight="1" spans="1:5">
      <c r="A20" s="9">
        <v>16</v>
      </c>
      <c r="B20" s="12" t="s">
        <v>23</v>
      </c>
      <c r="C20" s="11" t="s">
        <v>16</v>
      </c>
      <c r="D20" s="11" t="s">
        <v>94</v>
      </c>
      <c r="E20" s="11"/>
    </row>
    <row r="21" ht="25" customHeight="1" spans="1:5">
      <c r="A21" s="9">
        <v>17</v>
      </c>
      <c r="B21" s="12" t="s">
        <v>24</v>
      </c>
      <c r="C21" s="11" t="s">
        <v>16</v>
      </c>
      <c r="D21" s="11" t="s">
        <v>94</v>
      </c>
      <c r="E21" s="11"/>
    </row>
    <row r="22" ht="25" customHeight="1" spans="1:5">
      <c r="A22" s="9">
        <v>18</v>
      </c>
      <c r="B22" s="12" t="s">
        <v>14</v>
      </c>
      <c r="C22" s="11" t="s">
        <v>16</v>
      </c>
      <c r="D22" s="11" t="s">
        <v>94</v>
      </c>
      <c r="E22" s="11"/>
    </row>
    <row r="23" ht="25" customHeight="1" spans="1:5">
      <c r="A23" s="9">
        <v>19</v>
      </c>
      <c r="B23" s="12" t="s">
        <v>25</v>
      </c>
      <c r="C23" s="11" t="s">
        <v>16</v>
      </c>
      <c r="D23" s="11" t="s">
        <v>94</v>
      </c>
      <c r="E23" s="11"/>
    </row>
    <row r="24" ht="25" customHeight="1" spans="1:5">
      <c r="A24" s="9">
        <v>20</v>
      </c>
      <c r="B24" s="12" t="s">
        <v>11</v>
      </c>
      <c r="C24" s="11" t="s">
        <v>16</v>
      </c>
      <c r="D24" s="11" t="s">
        <v>94</v>
      </c>
      <c r="E24" s="11"/>
    </row>
    <row r="25" ht="25" customHeight="1" spans="1:5">
      <c r="A25" s="9">
        <v>21</v>
      </c>
      <c r="B25" s="12" t="s">
        <v>12</v>
      </c>
      <c r="C25" s="11" t="s">
        <v>16</v>
      </c>
      <c r="D25" s="11" t="s">
        <v>94</v>
      </c>
      <c r="E25" s="11"/>
    </row>
    <row r="26" ht="25" customHeight="1" spans="1:5">
      <c r="A26" s="6" t="s">
        <v>96</v>
      </c>
      <c r="B26" s="7"/>
      <c r="C26" s="7"/>
      <c r="D26" s="8"/>
      <c r="E26" s="11"/>
    </row>
    <row r="27" ht="25" customHeight="1" spans="1:5">
      <c r="A27" s="9">
        <v>22</v>
      </c>
      <c r="B27" s="14" t="s">
        <v>27</v>
      </c>
      <c r="C27" s="11" t="s">
        <v>28</v>
      </c>
      <c r="D27" s="11" t="s">
        <v>94</v>
      </c>
      <c r="E27" s="11"/>
    </row>
    <row r="28" ht="25" customHeight="1" spans="1:5">
      <c r="A28" s="15">
        <v>23</v>
      </c>
      <c r="B28" s="14" t="s">
        <v>29</v>
      </c>
      <c r="C28" s="11" t="s">
        <v>28</v>
      </c>
      <c r="D28" s="11" t="s">
        <v>94</v>
      </c>
      <c r="E28" s="11"/>
    </row>
    <row r="29" ht="25" customHeight="1" spans="1:5">
      <c r="A29" s="15">
        <v>24</v>
      </c>
      <c r="B29" s="14" t="s">
        <v>30</v>
      </c>
      <c r="C29" s="11" t="s">
        <v>28</v>
      </c>
      <c r="D29" s="11" t="s">
        <v>94</v>
      </c>
      <c r="E29" s="11"/>
    </row>
    <row r="30" ht="25" customHeight="1" spans="1:5">
      <c r="A30" s="15">
        <v>25</v>
      </c>
      <c r="B30" s="14" t="s">
        <v>31</v>
      </c>
      <c r="C30" s="11" t="s">
        <v>28</v>
      </c>
      <c r="D30" s="11" t="s">
        <v>94</v>
      </c>
      <c r="E30" s="11"/>
    </row>
    <row r="31" ht="25" customHeight="1" spans="1:5">
      <c r="A31" s="15">
        <v>26</v>
      </c>
      <c r="B31" s="14" t="s">
        <v>32</v>
      </c>
      <c r="C31" s="11" t="s">
        <v>28</v>
      </c>
      <c r="D31" s="11" t="s">
        <v>94</v>
      </c>
      <c r="E31" s="11"/>
    </row>
    <row r="32" ht="25" customHeight="1" spans="1:5">
      <c r="A32" s="15">
        <v>27</v>
      </c>
      <c r="B32" s="14" t="s">
        <v>33</v>
      </c>
      <c r="C32" s="11" t="s">
        <v>28</v>
      </c>
      <c r="D32" s="11" t="s">
        <v>94</v>
      </c>
      <c r="E32" s="11"/>
    </row>
    <row r="33" ht="25" customHeight="1" spans="1:5">
      <c r="A33" s="15">
        <v>28</v>
      </c>
      <c r="B33" s="14" t="s">
        <v>34</v>
      </c>
      <c r="C33" s="11" t="s">
        <v>28</v>
      </c>
      <c r="D33" s="11" t="s">
        <v>94</v>
      </c>
      <c r="E33" s="11"/>
    </row>
    <row r="34" ht="25" customHeight="1" spans="1:5">
      <c r="A34" s="15">
        <v>29</v>
      </c>
      <c r="B34" s="14" t="s">
        <v>35</v>
      </c>
      <c r="C34" s="11" t="s">
        <v>28</v>
      </c>
      <c r="D34" s="11" t="s">
        <v>94</v>
      </c>
      <c r="E34" s="11"/>
    </row>
    <row r="35" ht="25" customHeight="1" spans="1:5">
      <c r="A35" s="15">
        <v>30</v>
      </c>
      <c r="B35" s="14" t="s">
        <v>36</v>
      </c>
      <c r="C35" s="11" t="s">
        <v>28</v>
      </c>
      <c r="D35" s="11" t="s">
        <v>94</v>
      </c>
      <c r="E35" s="11"/>
    </row>
    <row r="36" ht="25" customHeight="1" spans="1:5">
      <c r="A36" s="15">
        <v>31</v>
      </c>
      <c r="B36" s="14" t="s">
        <v>37</v>
      </c>
      <c r="C36" s="11" t="s">
        <v>28</v>
      </c>
      <c r="D36" s="11" t="s">
        <v>94</v>
      </c>
      <c r="E36" s="11"/>
    </row>
    <row r="37" ht="25" customHeight="1" spans="1:5">
      <c r="A37" s="15">
        <v>32</v>
      </c>
      <c r="B37" s="14" t="s">
        <v>38</v>
      </c>
      <c r="C37" s="11" t="s">
        <v>28</v>
      </c>
      <c r="D37" s="11" t="s">
        <v>94</v>
      </c>
      <c r="E37" s="11"/>
    </row>
    <row r="38" ht="25" customHeight="1" spans="1:5">
      <c r="A38" s="15">
        <v>33</v>
      </c>
      <c r="B38" s="14" t="s">
        <v>39</v>
      </c>
      <c r="C38" s="11" t="s">
        <v>28</v>
      </c>
      <c r="D38" s="11" t="s">
        <v>94</v>
      </c>
      <c r="E38" s="11"/>
    </row>
    <row r="39" ht="25" customHeight="1" spans="1:5">
      <c r="A39" s="15">
        <v>34</v>
      </c>
      <c r="B39" s="14" t="s">
        <v>40</v>
      </c>
      <c r="C39" s="11" t="s">
        <v>28</v>
      </c>
      <c r="D39" s="11" t="s">
        <v>94</v>
      </c>
      <c r="E39" s="11"/>
    </row>
    <row r="40" ht="25" customHeight="1" spans="1:5">
      <c r="A40" s="15">
        <v>35</v>
      </c>
      <c r="B40" s="14" t="s">
        <v>41</v>
      </c>
      <c r="C40" s="11" t="s">
        <v>28</v>
      </c>
      <c r="D40" s="11" t="s">
        <v>94</v>
      </c>
      <c r="E40" s="11"/>
    </row>
    <row r="41" ht="25" customHeight="1" spans="1:5">
      <c r="A41" s="15">
        <v>36</v>
      </c>
      <c r="B41" s="14" t="s">
        <v>42</v>
      </c>
      <c r="C41" s="11" t="s">
        <v>28</v>
      </c>
      <c r="D41" s="11" t="s">
        <v>94</v>
      </c>
      <c r="E41" s="11"/>
    </row>
    <row r="42" ht="25" customHeight="1" spans="1:5">
      <c r="A42" s="15">
        <v>37</v>
      </c>
      <c r="B42" s="14" t="s">
        <v>43</v>
      </c>
      <c r="C42" s="11" t="s">
        <v>28</v>
      </c>
      <c r="D42" s="11" t="s">
        <v>94</v>
      </c>
      <c r="E42" s="11"/>
    </row>
    <row r="43" ht="25" customHeight="1" spans="1:5">
      <c r="A43" s="15">
        <v>38</v>
      </c>
      <c r="B43" s="14" t="s">
        <v>10</v>
      </c>
      <c r="C43" s="11" t="s">
        <v>28</v>
      </c>
      <c r="D43" s="11" t="s">
        <v>94</v>
      </c>
      <c r="E43" s="11"/>
    </row>
    <row r="44" ht="25" customHeight="1" spans="1:5">
      <c r="A44" s="16" t="s">
        <v>97</v>
      </c>
      <c r="B44" s="17"/>
      <c r="C44" s="17"/>
      <c r="D44" s="18"/>
      <c r="E44" s="18"/>
    </row>
    <row r="45" ht="25" customHeight="1" spans="1:5">
      <c r="A45" s="9">
        <v>39</v>
      </c>
      <c r="B45" s="10" t="s">
        <v>45</v>
      </c>
      <c r="C45" s="11" t="s">
        <v>46</v>
      </c>
      <c r="D45" s="11" t="s">
        <v>94</v>
      </c>
      <c r="E45" s="11"/>
    </row>
    <row r="46" ht="25" customHeight="1" spans="1:5">
      <c r="A46" s="9">
        <v>40</v>
      </c>
      <c r="B46" s="10" t="s">
        <v>34</v>
      </c>
      <c r="C46" s="11" t="s">
        <v>47</v>
      </c>
      <c r="D46" s="11" t="s">
        <v>94</v>
      </c>
      <c r="E46" s="11"/>
    </row>
    <row r="47" ht="25" customHeight="1" spans="1:5">
      <c r="A47" s="9">
        <v>41</v>
      </c>
      <c r="B47" s="10" t="s">
        <v>48</v>
      </c>
      <c r="C47" s="11" t="s">
        <v>49</v>
      </c>
      <c r="D47" s="11" t="s">
        <v>94</v>
      </c>
      <c r="E47" s="11"/>
    </row>
    <row r="48" ht="25" customHeight="1" spans="1:5">
      <c r="A48" s="9">
        <v>42</v>
      </c>
      <c r="B48" s="10" t="s">
        <v>50</v>
      </c>
      <c r="C48" s="11" t="s">
        <v>49</v>
      </c>
      <c r="D48" s="11" t="s">
        <v>94</v>
      </c>
      <c r="E48" s="11"/>
    </row>
    <row r="49" ht="25" customHeight="1" spans="1:5">
      <c r="A49" s="9">
        <v>43</v>
      </c>
      <c r="B49" s="10" t="s">
        <v>98</v>
      </c>
      <c r="C49" s="11" t="s">
        <v>49</v>
      </c>
      <c r="D49" s="11" t="s">
        <v>99</v>
      </c>
      <c r="E49" s="11"/>
    </row>
    <row r="50" ht="25" customHeight="1" spans="1:5">
      <c r="A50" s="9">
        <v>44</v>
      </c>
      <c r="B50" s="10" t="s">
        <v>51</v>
      </c>
      <c r="C50" s="11" t="s">
        <v>49</v>
      </c>
      <c r="D50" s="11" t="s">
        <v>94</v>
      </c>
      <c r="E50" s="11"/>
    </row>
    <row r="51" ht="25" customHeight="1" spans="1:5">
      <c r="A51" s="9">
        <v>45</v>
      </c>
      <c r="B51" s="10" t="s">
        <v>33</v>
      </c>
      <c r="C51" s="11" t="s">
        <v>49</v>
      </c>
      <c r="D51" s="11" t="s">
        <v>94</v>
      </c>
      <c r="E51" s="11"/>
    </row>
    <row r="52" ht="25" customHeight="1" spans="1:5">
      <c r="A52" s="9">
        <v>46</v>
      </c>
      <c r="B52" s="10" t="s">
        <v>27</v>
      </c>
      <c r="C52" s="11" t="s">
        <v>49</v>
      </c>
      <c r="D52" s="11" t="s">
        <v>94</v>
      </c>
      <c r="E52" s="11"/>
    </row>
    <row r="53" ht="25" customHeight="1" spans="1:5">
      <c r="A53" s="9">
        <v>47</v>
      </c>
      <c r="B53" s="10" t="s">
        <v>40</v>
      </c>
      <c r="C53" s="11" t="s">
        <v>49</v>
      </c>
      <c r="D53" s="11" t="s">
        <v>94</v>
      </c>
      <c r="E53" s="11"/>
    </row>
    <row r="54" ht="25" customHeight="1" spans="1:5">
      <c r="A54" s="9">
        <v>48</v>
      </c>
      <c r="B54" s="10" t="s">
        <v>52</v>
      </c>
      <c r="C54" s="11" t="s">
        <v>49</v>
      </c>
      <c r="D54" s="11" t="s">
        <v>94</v>
      </c>
      <c r="E54" s="11"/>
    </row>
    <row r="55" ht="25" customHeight="1" spans="1:5">
      <c r="A55" s="9">
        <v>49</v>
      </c>
      <c r="B55" s="10" t="s">
        <v>53</v>
      </c>
      <c r="C55" s="11" t="s">
        <v>49</v>
      </c>
      <c r="D55" s="11" t="s">
        <v>94</v>
      </c>
      <c r="E55" s="11"/>
    </row>
    <row r="56" ht="25" customHeight="1" spans="1:5">
      <c r="A56" s="9">
        <v>50</v>
      </c>
      <c r="B56" s="10" t="s">
        <v>27</v>
      </c>
      <c r="C56" s="19" t="s">
        <v>54</v>
      </c>
      <c r="D56" s="11" t="s">
        <v>94</v>
      </c>
      <c r="E56" s="19"/>
    </row>
    <row r="57" ht="25" customHeight="1" spans="1:5">
      <c r="A57" s="16" t="s">
        <v>100</v>
      </c>
      <c r="B57" s="17"/>
      <c r="C57" s="17"/>
      <c r="D57" s="18"/>
      <c r="E57" s="18"/>
    </row>
    <row r="58" ht="25" customHeight="1" spans="1:5">
      <c r="A58" s="9">
        <v>51</v>
      </c>
      <c r="B58" s="11" t="s">
        <v>56</v>
      </c>
      <c r="C58" s="11" t="s">
        <v>57</v>
      </c>
      <c r="D58" s="11" t="s">
        <v>94</v>
      </c>
      <c r="E58" s="11"/>
    </row>
    <row r="59" ht="25" customHeight="1" spans="1:5">
      <c r="A59" s="9">
        <v>52</v>
      </c>
      <c r="B59" s="11" t="s">
        <v>58</v>
      </c>
      <c r="C59" s="11" t="s">
        <v>57</v>
      </c>
      <c r="D59" s="11" t="s">
        <v>94</v>
      </c>
      <c r="E59" s="11"/>
    </row>
    <row r="60" ht="25" customHeight="1" spans="1:5">
      <c r="A60" s="9">
        <v>53</v>
      </c>
      <c r="B60" s="11" t="s">
        <v>59</v>
      </c>
      <c r="C60" s="11" t="s">
        <v>57</v>
      </c>
      <c r="D60" s="11" t="s">
        <v>94</v>
      </c>
      <c r="E60" s="11"/>
    </row>
    <row r="61" ht="25" customHeight="1" spans="1:5">
      <c r="A61" s="9">
        <v>54</v>
      </c>
      <c r="B61" s="11" t="s">
        <v>60</v>
      </c>
      <c r="C61" s="11" t="s">
        <v>57</v>
      </c>
      <c r="D61" s="11" t="s">
        <v>94</v>
      </c>
      <c r="E61" s="11"/>
    </row>
    <row r="62" ht="25" customHeight="1" spans="1:5">
      <c r="A62" s="9">
        <v>55</v>
      </c>
      <c r="B62" s="11" t="s">
        <v>61</v>
      </c>
      <c r="C62" s="11" t="s">
        <v>57</v>
      </c>
      <c r="D62" s="11" t="s">
        <v>94</v>
      </c>
      <c r="E62" s="11"/>
    </row>
    <row r="63" ht="25" customHeight="1" spans="1:5">
      <c r="A63" s="9">
        <v>56</v>
      </c>
      <c r="B63" s="11" t="s">
        <v>62</v>
      </c>
      <c r="C63" s="11" t="s">
        <v>57</v>
      </c>
      <c r="D63" s="11" t="s">
        <v>94</v>
      </c>
      <c r="E63" s="11"/>
    </row>
    <row r="64" ht="25" customHeight="1" spans="1:5">
      <c r="A64" s="9">
        <v>57</v>
      </c>
      <c r="B64" s="11" t="s">
        <v>63</v>
      </c>
      <c r="C64" s="11" t="s">
        <v>64</v>
      </c>
      <c r="D64" s="11" t="s">
        <v>94</v>
      </c>
      <c r="E64" s="11"/>
    </row>
    <row r="65" ht="25" customHeight="1" spans="1:5">
      <c r="A65" s="9">
        <v>58</v>
      </c>
      <c r="B65" s="11" t="s">
        <v>65</v>
      </c>
      <c r="C65" s="11" t="s">
        <v>66</v>
      </c>
      <c r="D65" s="11" t="s">
        <v>94</v>
      </c>
      <c r="E65" s="11"/>
    </row>
    <row r="66" ht="25" customHeight="1" spans="1:5">
      <c r="A66" s="9">
        <v>59</v>
      </c>
      <c r="B66" s="11" t="s">
        <v>67</v>
      </c>
      <c r="C66" s="11" t="s">
        <v>66</v>
      </c>
      <c r="D66" s="11" t="s">
        <v>94</v>
      </c>
      <c r="E66" s="11"/>
    </row>
    <row r="67" ht="25" customHeight="1" spans="1:5">
      <c r="A67" s="16" t="s">
        <v>101</v>
      </c>
      <c r="B67" s="17"/>
      <c r="C67" s="17"/>
      <c r="D67" s="17"/>
      <c r="E67" s="11"/>
    </row>
    <row r="68" ht="25" customHeight="1" spans="1:5">
      <c r="A68" s="9">
        <v>60</v>
      </c>
      <c r="B68" s="11" t="s">
        <v>69</v>
      </c>
      <c r="C68" s="11" t="s">
        <v>70</v>
      </c>
      <c r="D68" s="11" t="s">
        <v>94</v>
      </c>
      <c r="E68" s="11"/>
    </row>
    <row r="69" ht="25" customHeight="1" spans="1:5">
      <c r="A69" s="9">
        <v>61</v>
      </c>
      <c r="B69" s="11" t="s">
        <v>58</v>
      </c>
      <c r="C69" s="11" t="s">
        <v>70</v>
      </c>
      <c r="D69" s="11" t="s">
        <v>94</v>
      </c>
      <c r="E69" s="11"/>
    </row>
    <row r="70" ht="25" customHeight="1" spans="1:5">
      <c r="A70" s="9">
        <v>62</v>
      </c>
      <c r="B70" s="11" t="s">
        <v>71</v>
      </c>
      <c r="C70" s="11" t="s">
        <v>70</v>
      </c>
      <c r="D70" s="11" t="s">
        <v>94</v>
      </c>
      <c r="E70" s="11"/>
    </row>
    <row r="71" ht="25" customHeight="1" spans="1:5">
      <c r="A71" s="9">
        <v>63</v>
      </c>
      <c r="B71" s="11" t="s">
        <v>72</v>
      </c>
      <c r="C71" s="11" t="s">
        <v>70</v>
      </c>
      <c r="D71" s="11" t="s">
        <v>94</v>
      </c>
      <c r="E71" s="11"/>
    </row>
    <row r="72" ht="25" customHeight="1" spans="1:5">
      <c r="A72" s="9">
        <v>64</v>
      </c>
      <c r="B72" s="11" t="s">
        <v>73</v>
      </c>
      <c r="C72" s="11" t="s">
        <v>70</v>
      </c>
      <c r="D72" s="11" t="s">
        <v>94</v>
      </c>
      <c r="E72" s="11"/>
    </row>
    <row r="73" ht="25" customHeight="1" spans="1:5">
      <c r="A73" s="9">
        <v>65</v>
      </c>
      <c r="B73" s="11" t="s">
        <v>74</v>
      </c>
      <c r="C73" s="11" t="s">
        <v>70</v>
      </c>
      <c r="D73" s="11" t="s">
        <v>94</v>
      </c>
      <c r="E73" s="11"/>
    </row>
    <row r="74" ht="25" customHeight="1" spans="1:5">
      <c r="A74" s="9">
        <v>66</v>
      </c>
      <c r="B74" s="11" t="s">
        <v>75</v>
      </c>
      <c r="C74" s="11" t="s">
        <v>70</v>
      </c>
      <c r="D74" s="11" t="s">
        <v>94</v>
      </c>
      <c r="E74" s="11"/>
    </row>
    <row r="75" ht="25" customHeight="1" spans="1:5">
      <c r="A75" s="9">
        <v>67</v>
      </c>
      <c r="B75" s="11" t="s">
        <v>76</v>
      </c>
      <c r="C75" s="11" t="s">
        <v>70</v>
      </c>
      <c r="D75" s="11" t="s">
        <v>94</v>
      </c>
      <c r="E75" s="11"/>
    </row>
    <row r="76" ht="25" customHeight="1" spans="1:5">
      <c r="A76" s="9">
        <v>68</v>
      </c>
      <c r="B76" s="11" t="s">
        <v>77</v>
      </c>
      <c r="C76" s="11" t="s">
        <v>70</v>
      </c>
      <c r="D76" s="11" t="s">
        <v>94</v>
      </c>
      <c r="E76" s="11"/>
    </row>
    <row r="77" ht="25" customHeight="1" spans="1:5">
      <c r="A77" s="9">
        <v>69</v>
      </c>
      <c r="B77" s="11" t="s">
        <v>78</v>
      </c>
      <c r="C77" s="11" t="s">
        <v>70</v>
      </c>
      <c r="D77" s="11" t="s">
        <v>94</v>
      </c>
      <c r="E77" s="11"/>
    </row>
    <row r="78" ht="25" customHeight="1" spans="1:5">
      <c r="A78" s="9">
        <v>70</v>
      </c>
      <c r="B78" s="11" t="s">
        <v>79</v>
      </c>
      <c r="C78" s="11" t="s">
        <v>70</v>
      </c>
      <c r="D78" s="11" t="s">
        <v>94</v>
      </c>
      <c r="E78" s="11"/>
    </row>
    <row r="79" ht="25" customHeight="1" spans="1:5">
      <c r="A79" s="9">
        <v>71</v>
      </c>
      <c r="B79" s="11" t="s">
        <v>80</v>
      </c>
      <c r="C79" s="11" t="s">
        <v>70</v>
      </c>
      <c r="D79" s="11" t="s">
        <v>94</v>
      </c>
      <c r="E79" s="11"/>
    </row>
    <row r="80" ht="25" customHeight="1" spans="1:5">
      <c r="A80" s="9">
        <v>72</v>
      </c>
      <c r="B80" s="11" t="s">
        <v>81</v>
      </c>
      <c r="C80" s="11" t="s">
        <v>70</v>
      </c>
      <c r="D80" s="11" t="s">
        <v>94</v>
      </c>
      <c r="E80" s="11"/>
    </row>
    <row r="81" ht="25" customHeight="1" spans="1:5">
      <c r="A81" s="9">
        <v>73</v>
      </c>
      <c r="B81" s="11" t="s">
        <v>82</v>
      </c>
      <c r="C81" s="11" t="s">
        <v>70</v>
      </c>
      <c r="D81" s="11" t="s">
        <v>94</v>
      </c>
      <c r="E81" s="11"/>
    </row>
    <row r="82" ht="25" customHeight="1" spans="1:5">
      <c r="A82" s="9">
        <v>74</v>
      </c>
      <c r="B82" s="11" t="s">
        <v>83</v>
      </c>
      <c r="C82" s="11" t="s">
        <v>70</v>
      </c>
      <c r="D82" s="11" t="s">
        <v>94</v>
      </c>
      <c r="E82" s="11"/>
    </row>
    <row r="83" ht="25" customHeight="1" spans="1:5">
      <c r="A83" s="9">
        <v>75</v>
      </c>
      <c r="B83" s="11" t="s">
        <v>84</v>
      </c>
      <c r="C83" s="11" t="s">
        <v>70</v>
      </c>
      <c r="D83" s="11" t="s">
        <v>94</v>
      </c>
      <c r="E83" s="11"/>
    </row>
    <row r="84" ht="25" customHeight="1" spans="1:5">
      <c r="A84" s="16" t="s">
        <v>102</v>
      </c>
      <c r="B84" s="17"/>
      <c r="C84" s="17"/>
      <c r="D84" s="17"/>
      <c r="E84" s="11"/>
    </row>
    <row r="85" ht="25" customHeight="1" spans="1:5">
      <c r="A85" s="9">
        <v>76</v>
      </c>
      <c r="B85" s="11" t="s">
        <v>86</v>
      </c>
      <c r="C85" s="11" t="s">
        <v>87</v>
      </c>
      <c r="D85" s="11" t="s">
        <v>94</v>
      </c>
      <c r="E85" s="11"/>
    </row>
    <row r="86" ht="25" customHeight="1" spans="1:5">
      <c r="A86" s="9">
        <v>77</v>
      </c>
      <c r="B86" s="11" t="s">
        <v>103</v>
      </c>
      <c r="C86" s="11" t="s">
        <v>87</v>
      </c>
      <c r="D86" s="11" t="s">
        <v>99</v>
      </c>
      <c r="E86" s="11"/>
    </row>
    <row r="87" ht="15.75" spans="1:5">
      <c r="A87" s="20"/>
      <c r="B87" s="21"/>
      <c r="C87" s="20"/>
      <c r="D87" s="20"/>
      <c r="E87" s="20"/>
    </row>
  </sheetData>
  <mergeCells count="8">
    <mergeCell ref="A1:D1"/>
    <mergeCell ref="A2:E2"/>
    <mergeCell ref="A4:D4"/>
    <mergeCell ref="A26:D26"/>
    <mergeCell ref="A44:D44"/>
    <mergeCell ref="A57:D57"/>
    <mergeCell ref="A67:D67"/>
    <mergeCell ref="A84:D8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中山市人民政府东区街道办事处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补助企业名单</vt:lpstr>
      <vt:lpstr>申报企业名单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刘湘</dc:creator>
  <cp:lastModifiedBy>Administrator</cp:lastModifiedBy>
  <dcterms:created xsi:type="dcterms:W3CDTF">2022-11-02T06:47:00Z</dcterms:created>
  <dcterms:modified xsi:type="dcterms:W3CDTF">2023-10-11T04:53:03Z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6EE4F0267D3C49C0943A1F171F043D99</vt:lpwstr>
  </property>
  <property fmtid="{D5CDD505-2E9C-101B-9397-08002B2CF9AE}" pid="3" name="KSOProductBuildVer">
    <vt:lpwstr>2052-11.8.2.11716</vt:lpwstr>
  </property>
</Properties>
</file>