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C1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原29550，合计凑合取整，3.96取3.95</t>
        </r>
      </text>
    </comment>
    <comment ref="C1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原79860，合计凑合取整，7.99取7.98</t>
        </r>
      </text>
    </comment>
    <comment ref="C23" authorId="0">
      <text>
        <r>
          <rPr>
            <b/>
            <sz val="9"/>
            <rFont val="宋体"/>
            <charset val="134"/>
          </rPr>
          <t xml:space="preserve">user:
</t>
        </r>
        <r>
          <rPr>
            <sz val="9"/>
            <rFont val="宋体"/>
            <charset val="134"/>
          </rPr>
          <t>原212753，合计凑合整数，21.28取21.27</t>
        </r>
      </text>
    </comment>
  </commentList>
</comments>
</file>

<file path=xl/sharedStrings.xml><?xml version="1.0" encoding="utf-8"?>
<sst xmlns="http://schemas.openxmlformats.org/spreadsheetml/2006/main" count="58" uniqueCount="34">
  <si>
    <t>附件4</t>
  </si>
  <si>
    <t>2022年市级福彩公益金资助镇街分配表</t>
  </si>
  <si>
    <t>单位：万元</t>
  </si>
  <si>
    <t>镇街</t>
  </si>
  <si>
    <t>资金项目</t>
  </si>
  <si>
    <t>养老服务补贴</t>
  </si>
  <si>
    <t>残疾人两项补贴</t>
  </si>
  <si>
    <t>公办（公建）养老机构护理型床位项目</t>
  </si>
  <si>
    <t>慈善示范社区（村）项目</t>
  </si>
  <si>
    <t>板芙</t>
  </si>
  <si>
    <t>/</t>
  </si>
  <si>
    <t>大涌</t>
  </si>
  <si>
    <t>东凤</t>
  </si>
  <si>
    <t>东区</t>
  </si>
  <si>
    <t>阜沙</t>
  </si>
  <si>
    <t>港口</t>
  </si>
  <si>
    <t>古镇</t>
  </si>
  <si>
    <t>横栏</t>
  </si>
  <si>
    <t>黄圃</t>
  </si>
  <si>
    <t>民众</t>
  </si>
  <si>
    <t>南朗</t>
  </si>
  <si>
    <t>南区</t>
  </si>
  <si>
    <t>南头</t>
  </si>
  <si>
    <t>三角</t>
  </si>
  <si>
    <t>三乡</t>
  </si>
  <si>
    <t>沙溪</t>
  </si>
  <si>
    <t>神湾</t>
  </si>
  <si>
    <t>石岐</t>
  </si>
  <si>
    <t>坦洲</t>
  </si>
  <si>
    <t>西区</t>
  </si>
  <si>
    <t>小榄</t>
  </si>
  <si>
    <t>五桂山</t>
  </si>
  <si>
    <t>火炬区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</si>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</sst>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name val="宋体"/>
      <charset val="134"/>
      <scheme val="minor"/>
    </font>
    <font>
      <sz val="20"/>
      <color theme="1"/>
      <name val="仿宋_GB2312"/>
      <charset val="134"/>
    </font>
    <font>
      <sz val="1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A2" sqref="A2:E2"/>
    </sheetView>
  </sheetViews>
  <sheetFormatPr defaultColWidth="9" defaultRowHeight="17.4" outlineLevelCol="4"/>
  <cols>
    <col min="1" max="1" width="12" style="5" customWidth="1"/>
    <col min="2" max="2" width="19.3796296296296" style="5" customWidth="1"/>
    <col min="3" max="3" width="21.1296296296296" style="5" customWidth="1"/>
    <col min="4" max="4" width="19.1296296296296" style="5" customWidth="1"/>
    <col min="5" max="5" width="19.75" style="6" customWidth="1"/>
    <col min="6" max="16384" width="9" style="5"/>
  </cols>
  <sheetData>
    <row r="1" ht="16" customHeight="1" spans="1:1">
      <c r="A1" s="7" t="s">
        <v>0</v>
      </c>
    </row>
    <row r="2" ht="37" customHeight="1" spans="1:5">
      <c r="A2" s="8" t="s">
        <v>1</v>
      </c>
      <c r="B2" s="8"/>
      <c r="C2" s="8"/>
      <c r="D2" s="8"/>
      <c r="E2" s="9"/>
    </row>
    <row r="3" s="1" customFormat="1" ht="25.8" spans="1:5">
      <c r="A3" s="10"/>
      <c r="B3" s="10"/>
      <c r="C3" s="10"/>
      <c r="D3" s="10"/>
      <c r="E3" s="11" t="s">
        <v>2</v>
      </c>
    </row>
    <row r="4" s="2" customFormat="1" ht="23" customHeight="1" spans="1:5">
      <c r="A4" s="12" t="s">
        <v>3</v>
      </c>
      <c r="B4" s="13" t="s">
        <v>4</v>
      </c>
      <c r="C4" s="14"/>
      <c r="D4" s="14"/>
      <c r="E4" s="15"/>
    </row>
    <row r="5" s="3" customFormat="1" ht="66" customHeight="1" spans="1:5">
      <c r="A5" s="12"/>
      <c r="B5" s="12" t="s">
        <v>5</v>
      </c>
      <c r="C5" s="12" t="s">
        <v>6</v>
      </c>
      <c r="D5" s="12" t="s">
        <v>7</v>
      </c>
      <c r="E5" s="16" t="s">
        <v>8</v>
      </c>
    </row>
    <row r="6" s="4" customFormat="1" ht="23" customHeight="1" spans="1:5">
      <c r="A6" s="17" t="s">
        <v>9</v>
      </c>
      <c r="B6" s="17">
        <v>45.8454</v>
      </c>
      <c r="C6" s="18">
        <v>58.425</v>
      </c>
      <c r="D6" s="19" t="s">
        <v>10</v>
      </c>
      <c r="E6" s="20">
        <v>2</v>
      </c>
    </row>
    <row r="7" s="4" customFormat="1" ht="23" customHeight="1" spans="1:5">
      <c r="A7" s="17" t="s">
        <v>11</v>
      </c>
      <c r="B7" s="17">
        <v>71.5704</v>
      </c>
      <c r="C7" s="18">
        <v>51.732</v>
      </c>
      <c r="D7" s="19">
        <v>1</v>
      </c>
      <c r="E7" s="20">
        <v>2</v>
      </c>
    </row>
    <row r="8" s="4" customFormat="1" ht="23" customHeight="1" spans="1:5">
      <c r="A8" s="17" t="s">
        <v>12</v>
      </c>
      <c r="B8" s="17">
        <v>136.82</v>
      </c>
      <c r="C8" s="18">
        <v>101.199</v>
      </c>
      <c r="D8" s="19" t="s">
        <v>10</v>
      </c>
      <c r="E8" s="20">
        <v>2</v>
      </c>
    </row>
    <row r="9" s="4" customFormat="1" ht="23" customHeight="1" spans="1:5">
      <c r="A9" s="17" t="s">
        <v>13</v>
      </c>
      <c r="B9" s="17">
        <v>177.6284</v>
      </c>
      <c r="C9" s="18">
        <v>87.609</v>
      </c>
      <c r="D9" s="19" t="s">
        <v>10</v>
      </c>
      <c r="E9" s="20">
        <v>6</v>
      </c>
    </row>
    <row r="10" s="4" customFormat="1" ht="23" customHeight="1" spans="1:5">
      <c r="A10" s="17" t="s">
        <v>14</v>
      </c>
      <c r="B10" s="17">
        <v>39.286</v>
      </c>
      <c r="C10" s="18">
        <v>59.994</v>
      </c>
      <c r="D10" s="19">
        <v>0.8</v>
      </c>
      <c r="E10" s="20">
        <v>2</v>
      </c>
    </row>
    <row r="11" s="4" customFormat="1" ht="23" customHeight="1" spans="1:5">
      <c r="A11" s="17" t="s">
        <v>15</v>
      </c>
      <c r="B11" s="17">
        <v>112.938</v>
      </c>
      <c r="C11" s="18">
        <v>94.758</v>
      </c>
      <c r="D11" s="19" t="s">
        <v>10</v>
      </c>
      <c r="E11" s="20">
        <v>2</v>
      </c>
    </row>
    <row r="12" s="4" customFormat="1" ht="23" customHeight="1" spans="1:5">
      <c r="A12" s="17" t="s">
        <v>16</v>
      </c>
      <c r="B12" s="17">
        <v>129.3828</v>
      </c>
      <c r="C12" s="18">
        <v>73.602</v>
      </c>
      <c r="D12" s="19" t="s">
        <v>10</v>
      </c>
      <c r="E12" s="20">
        <v>4</v>
      </c>
    </row>
    <row r="13" s="4" customFormat="1" ht="23" customHeight="1" spans="1:5">
      <c r="A13" s="17" t="s">
        <v>17</v>
      </c>
      <c r="B13" s="17">
        <v>71.2728</v>
      </c>
      <c r="C13" s="18">
        <v>85.194</v>
      </c>
      <c r="D13" s="19" t="s">
        <v>10</v>
      </c>
      <c r="E13" s="20">
        <v>4</v>
      </c>
    </row>
    <row r="14" s="4" customFormat="1" ht="23" customHeight="1" spans="1:5">
      <c r="A14" s="17" t="s">
        <v>18</v>
      </c>
      <c r="B14" s="17">
        <v>209.22</v>
      </c>
      <c r="C14" s="18">
        <v>125.466</v>
      </c>
      <c r="D14" s="19">
        <v>17</v>
      </c>
      <c r="E14" s="20">
        <v>4</v>
      </c>
    </row>
    <row r="15" s="4" customFormat="1" ht="23" customHeight="1" spans="1:5">
      <c r="A15" s="17" t="s">
        <v>19</v>
      </c>
      <c r="B15" s="17" t="s">
        <v>10</v>
      </c>
      <c r="C15" s="18" t="s">
        <v>10</v>
      </c>
      <c r="D15" s="19">
        <v>2.8</v>
      </c>
      <c r="E15" s="20">
        <v>4</v>
      </c>
    </row>
    <row r="16" s="4" customFormat="1" ht="23" customHeight="1" spans="1:5">
      <c r="A16" s="17" t="s">
        <v>20</v>
      </c>
      <c r="B16" s="17" t="s">
        <v>10</v>
      </c>
      <c r="C16" s="18" t="s">
        <v>10</v>
      </c>
      <c r="D16" s="19">
        <v>3.8</v>
      </c>
      <c r="E16" s="20">
        <v>2</v>
      </c>
    </row>
    <row r="17" s="4" customFormat="1" ht="23" customHeight="1" spans="1:5">
      <c r="A17" s="17" t="s">
        <v>21</v>
      </c>
      <c r="B17" s="17">
        <v>64.9708</v>
      </c>
      <c r="C17" s="18">
        <v>47.631</v>
      </c>
      <c r="D17" s="19">
        <v>6.8</v>
      </c>
      <c r="E17" s="20">
        <v>4</v>
      </c>
    </row>
    <row r="18" s="4" customFormat="1" ht="23" customHeight="1" spans="1:5">
      <c r="A18" s="17" t="s">
        <v>22</v>
      </c>
      <c r="B18" s="17">
        <v>70.1236</v>
      </c>
      <c r="C18" s="18">
        <v>74.133</v>
      </c>
      <c r="D18" s="19" t="s">
        <v>10</v>
      </c>
      <c r="E18" s="20">
        <v>4</v>
      </c>
    </row>
    <row r="19" s="4" customFormat="1" ht="23" customHeight="1" spans="1:5">
      <c r="A19" s="17" t="s">
        <v>23</v>
      </c>
      <c r="B19" s="17">
        <v>123.2328</v>
      </c>
      <c r="C19" s="18">
        <v>99.111</v>
      </c>
      <c r="D19" s="19" t="s">
        <v>10</v>
      </c>
      <c r="E19" s="20">
        <v>4</v>
      </c>
    </row>
    <row r="20" s="4" customFormat="1" ht="23" customHeight="1" spans="1:5">
      <c r="A20" s="17" t="s">
        <v>24</v>
      </c>
      <c r="B20" s="17">
        <v>117.1008</v>
      </c>
      <c r="C20" s="18">
        <v>64.614</v>
      </c>
      <c r="D20" s="19" t="s">
        <v>10</v>
      </c>
      <c r="E20" s="20">
        <v>2</v>
      </c>
    </row>
    <row r="21" s="4" customFormat="1" ht="23" customHeight="1" spans="1:5">
      <c r="A21" s="17" t="s">
        <v>25</v>
      </c>
      <c r="B21" s="17">
        <v>136.1487</v>
      </c>
      <c r="C21" s="18">
        <v>79.686</v>
      </c>
      <c r="D21" s="19" t="s">
        <v>10</v>
      </c>
      <c r="E21" s="20">
        <v>2</v>
      </c>
    </row>
    <row r="22" s="4" customFormat="1" ht="23" customHeight="1" spans="1:5">
      <c r="A22" s="17" t="s">
        <v>26</v>
      </c>
      <c r="B22" s="17">
        <v>43.9356</v>
      </c>
      <c r="C22" s="18">
        <v>27.48</v>
      </c>
      <c r="D22" s="19">
        <v>1.2</v>
      </c>
      <c r="E22" s="20" t="s">
        <v>10</v>
      </c>
    </row>
    <row r="23" s="4" customFormat="1" ht="23" customHeight="1" spans="1:5">
      <c r="A23" s="17" t="s">
        <v>27</v>
      </c>
      <c r="B23" s="21">
        <v>388.77</v>
      </c>
      <c r="C23" s="18">
        <v>214.053</v>
      </c>
      <c r="D23" s="19" t="s">
        <v>10</v>
      </c>
      <c r="E23" s="20">
        <v>6</v>
      </c>
    </row>
    <row r="24" s="4" customFormat="1" ht="23" customHeight="1" spans="1:5">
      <c r="A24" s="17" t="s">
        <v>28</v>
      </c>
      <c r="B24" s="21">
        <v>125.5</v>
      </c>
      <c r="C24" s="18">
        <v>104.205</v>
      </c>
      <c r="D24" s="19">
        <v>6.6</v>
      </c>
      <c r="E24" s="20" t="s">
        <v>10</v>
      </c>
    </row>
    <row r="25" s="4" customFormat="1" ht="23" customHeight="1" spans="1:5">
      <c r="A25" s="17" t="s">
        <v>29</v>
      </c>
      <c r="B25" s="21">
        <v>82.71</v>
      </c>
      <c r="C25" s="18">
        <v>65.103</v>
      </c>
      <c r="D25" s="19" t="s">
        <v>10</v>
      </c>
      <c r="E25" s="20">
        <v>6</v>
      </c>
    </row>
    <row r="26" s="4" customFormat="1" ht="23" customHeight="1" spans="1:5">
      <c r="A26" s="17" t="s">
        <v>30</v>
      </c>
      <c r="B26" s="17">
        <v>466.4424</v>
      </c>
      <c r="C26" s="18">
        <v>268.614</v>
      </c>
      <c r="D26" s="19" t="s">
        <v>10</v>
      </c>
      <c r="E26" s="20">
        <v>10</v>
      </c>
    </row>
    <row r="27" s="4" customFormat="1" ht="23" customHeight="1" spans="1:5">
      <c r="A27" s="17" t="s">
        <v>31</v>
      </c>
      <c r="B27" s="17" t="s">
        <v>10</v>
      </c>
      <c r="C27" s="18" t="s">
        <v>10</v>
      </c>
      <c r="D27" s="19" t="s">
        <v>10</v>
      </c>
      <c r="E27" s="20">
        <v>4</v>
      </c>
    </row>
    <row r="28" s="4" customFormat="1" ht="23" customHeight="1" spans="1:5">
      <c r="A28" s="17" t="s">
        <v>32</v>
      </c>
      <c r="B28" s="17" t="s">
        <v>10</v>
      </c>
      <c r="C28" s="18" t="s">
        <v>10</v>
      </c>
      <c r="D28" s="19" t="s">
        <v>10</v>
      </c>
      <c r="E28" s="20">
        <v>4</v>
      </c>
    </row>
    <row r="29" s="4" customFormat="1" ht="23" customHeight="1" spans="1:5">
      <c r="A29" s="17" t="s">
        <v>33</v>
      </c>
      <c r="B29" s="21">
        <f>SUM(B6:B28)</f>
        <v>2612.8985</v>
      </c>
      <c r="C29" s="18">
        <v>1782.609</v>
      </c>
      <c r="D29" s="19">
        <f>SUM(D6:D28)</f>
        <v>40</v>
      </c>
      <c r="E29" s="20">
        <v>80</v>
      </c>
    </row>
  </sheetData>
  <mergeCells count="3">
    <mergeCell ref="A2:E2"/>
    <mergeCell ref="B4:E4"/>
    <mergeCell ref="A4:A5"/>
  </mergeCells>
  <pageMargins left="0.629861111111111" right="0.590277777777778" top="0.751388888888889" bottom="0.629861111111111" header="0.298611111111111" footer="0.298611111111111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梁霭仪</cp:lastModifiedBy>
  <dcterms:created xsi:type="dcterms:W3CDTF">2006-09-16T00:00:00Z</dcterms:created>
  <dcterms:modified xsi:type="dcterms:W3CDTF">2023-06-12T11:04:02Z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A1F71ED84AF348FD9498FED02F1C9BB4</vt:lpwstr>
  </property>
</Properties>
</file>