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<sst xmlns="http://schemas.openxmlformats.org/spreadsheetml/2006/main" count="171" uniqueCount="106">
  <si>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</si>
  <si>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</si>
  <si>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</si>
  <si>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</si>
  <si>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</si>
  <si>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</si>
  <si>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</si>
  <si>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</si>
  <si>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</si>
  <si>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</si>
  <si>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</si>
  <si>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</si>
  <si>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</si>
  <si>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</si>
  <si>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</si>
  <si>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</si>
  <si>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</si>
  <si>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</si>
  <si>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中山市艾迪酒业有限公司</t>
  </si>
  <si>
    <t>91442000MAC76LK61B</t>
  </si>
  <si>
    <t>麦丽霞</t>
  </si>
  <si>
    <t>中山市小榄镇同乐社区广福大道60号</t>
  </si>
  <si>
    <t>酒类</t>
  </si>
  <si>
    <t>SC11544200008147</t>
  </si>
  <si>
    <t>\</t>
  </si>
  <si>
    <t>1502；1505</t>
  </si>
  <si>
    <t>葡萄酒及果酒；其他酒</t>
  </si>
  <si>
    <t>葡萄酒:加工灌装；其他蒸馏酒:白兰地、威士忌</t>
  </si>
  <si>
    <t>中山市包盈食品有限公司</t>
  </si>
  <si>
    <t>91442000MAC08C54X4</t>
  </si>
  <si>
    <t>张朝钟</t>
  </si>
  <si>
    <t>中山市黄圃镇健民路6号二楼之二</t>
  </si>
  <si>
    <t>速冻食品；糕点</t>
  </si>
  <si>
    <t>SC11144200008157</t>
  </si>
  <si>
    <t>1101；2401</t>
  </si>
  <si>
    <t>速冻面米制品；热加工糕点</t>
  </si>
  <si>
    <t>熟制品:速冻包子；1.蒸煮类糕点:发糕类、粽子类、其他类2.其他类:发酵面制品(馒头)</t>
  </si>
  <si>
    <t>食品生产许可证延续</t>
  </si>
  <si>
    <t>中山市黄圃镇恒乐腊味加工厂</t>
  </si>
  <si>
    <t>914420005724005870</t>
  </si>
  <si>
    <t>潘玉芳</t>
  </si>
  <si>
    <t>中山市黄圃镇一村北头朗土路</t>
  </si>
  <si>
    <t>肉制品</t>
  </si>
  <si>
    <t>SC10444200005102</t>
  </si>
  <si>
    <t>0404</t>
  </si>
  <si>
    <t>腌腊肉制品</t>
  </si>
  <si>
    <t>1.肉灌制品2.腊肉制品3.其他肉制品</t>
  </si>
  <si>
    <t>中山市板芙镇粤丰食品厂</t>
  </si>
  <si>
    <t>91442000052419321P</t>
  </si>
  <si>
    <t>黄元汉</t>
  </si>
  <si>
    <t>中山市板芙镇广福村寿围街61号</t>
  </si>
  <si>
    <t>饼干；糕点</t>
  </si>
  <si>
    <t>SC10844200005155</t>
  </si>
  <si>
    <t>0801；2401</t>
  </si>
  <si>
    <t>饼干；热加工糕点</t>
  </si>
  <si>
    <t>1.曲奇饼干2.蛋卷；1.烘烤类糕点:酥类、糖浆皮类2.油炸类糕点:酥皮类</t>
  </si>
  <si>
    <t>中山市黄圃镇银荣肉类制品厂</t>
  </si>
  <si>
    <t>91442000582965485M</t>
  </si>
  <si>
    <t>黎荣昌</t>
  </si>
  <si>
    <t>中山市黄圃镇新丰北路</t>
  </si>
  <si>
    <t>SC10444200005305</t>
  </si>
  <si>
    <t>1.肉灌制品；2.腊肉制品</t>
  </si>
  <si>
    <t>食品生产许可证变更</t>
  </si>
  <si>
    <t>中山市石岐酒厂有限公司</t>
  </si>
  <si>
    <t>91442000198085299R</t>
  </si>
  <si>
    <t>樊少权</t>
  </si>
  <si>
    <t>中山市神湾镇神溪村合罗路4号</t>
  </si>
  <si>
    <t>SC11544200001362</t>
  </si>
  <si>
    <t>1501；1505</t>
  </si>
  <si>
    <t>白酒；其他酒</t>
  </si>
  <si>
    <t>白酒；1.配制酒：露酒、其他2.其他发酵酒：其他</t>
  </si>
  <si>
    <t>中山市胜纯食品有限公司</t>
  </si>
  <si>
    <t>91442000MA5183244U</t>
  </si>
  <si>
    <t>韩鹏丽</t>
  </si>
  <si>
    <t>中山市东升镇为民路107号C幢首层第四卡</t>
  </si>
  <si>
    <t>其他食品</t>
  </si>
  <si>
    <t>SC11044200005099</t>
  </si>
  <si>
    <t>3101</t>
  </si>
  <si>
    <t>其他食品：风味饮沙</t>
  </si>
  <si>
    <t>中山市新佳食品有限公司</t>
  </si>
  <si>
    <t>9144200077308447XT</t>
  </si>
  <si>
    <t>骆俊英</t>
  </si>
  <si>
    <t>中山市南头镇同福东路32号之一</t>
  </si>
  <si>
    <t>饮料</t>
  </si>
  <si>
    <t>SC10644200005359</t>
  </si>
  <si>
    <t>0604；0605；0607</t>
  </si>
  <si>
    <t>果蔬汁类及其饮料；蛋白饮料；其他饮料</t>
  </si>
  <si>
    <t>1.果蔬汁（浆）:果汁、复合果蔬汁2.果蔬汁（浆）类饮料:果蔬汁饮料、复合果蔬汁饮料；1.含乳饮料2.植物蛋白饮料3.复合蛋白饮料；1.咖啡（类）饮料2.植物饮料3.风味饮料4.运动饮料5.其他类饮料</t>
  </si>
  <si>
    <t>中山市百怡饮料有限公司</t>
  </si>
  <si>
    <t>91442000791172887J</t>
  </si>
  <si>
    <t>李恩来</t>
  </si>
  <si>
    <t>中山市阜沙镇阜沙工业园(兴达大道)</t>
  </si>
  <si>
    <t>SC10644200001003</t>
  </si>
  <si>
    <t>0603；0604；0605；0607</t>
  </si>
  <si>
    <t>茶类饮料；果蔬汁类及其饮料；蛋白饮料；其他饮料</t>
  </si>
  <si>
    <t>1.茶饮料2.果汁茶饮料3.奶茶饮料；1.果蔬汁（浆）：果汁、蔬菜汁、复合果蔬汁2.果蔬汁(浆)类饮料：果蔬汁饮料；1.含乳饮料2.植物蛋白饮料3.复合蛋白饮料；1.植物饮料2.运动饮料3.其他类饮料</t>
  </si>
  <si>
    <t>广东草晶华破壁草本有限公司</t>
  </si>
  <si>
    <t>914420003248193974</t>
  </si>
  <si>
    <t>赖智填</t>
  </si>
  <si>
    <t>中山市火炬开发区康泰路3号；增设一处经营场所，具体为：中山市火炬开发区康泰路6号（一照多址）</t>
  </si>
  <si>
    <t>中山市火炬开发区康泰路3号一栋首层B区，四栋六层；中山市火炬开发区康泰路6号三层、五层、八层、九层</t>
  </si>
  <si>
    <t>饮料；茶叶及相关制品；保健食品</t>
  </si>
  <si>
    <t>SC11444200000434</t>
  </si>
  <si>
    <t>0606；1404；</t>
  </si>
  <si>
    <t>固体饮料；代用茶</t>
  </si>
  <si>
    <t>1.风味固体饮料2.果蔬固体饮料3.其他固体饮料:植物固体饮料、食用菌固体饮料；1.叶类代用茶：其他2.花类代用茶：其他3.果实类代用茶：其他4.根茎类代用茶：其他5.混合类代用茶：其他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</si>
</sst>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2"/>
  <sheetViews>
    <sheetView tabSelected="1" topLeftCell="A4" workbookViewId="0">
      <selection activeCell="P18" sqref="P18"/>
    </sheetView>
  </sheetViews>
  <sheetFormatPr defaultColWidth="9" defaultRowHeight="12.9"/>
  <cols>
    <col min="1" max="1" width="6.37614678899083" style="2" customWidth="1"/>
    <col min="2" max="2" width="15.0733944954128" style="2" customWidth="1"/>
    <col min="3" max="3" width="31.5321100917431" style="4" customWidth="1"/>
    <col min="4" max="4" width="28.5412844036697" style="5" customWidth="1"/>
    <col min="5" max="5" width="11.5045871559633" style="5" customWidth="1"/>
    <col min="6" max="7" width="19.3211009174312" style="4" customWidth="1"/>
    <col min="8" max="8" width="19.1926605504587" style="5" customWidth="1"/>
    <col min="9" max="9" width="20.8715596330275" style="5" customWidth="1"/>
    <col min="10" max="10" width="19.5596330275229" style="5" customWidth="1"/>
    <col min="11" max="12" width="19.0642201834862" style="6" customWidth="1"/>
    <col min="13" max="13" width="22.4311926605505" style="5" customWidth="1"/>
    <col min="14" max="14" width="14.4495412844037" style="5" customWidth="1"/>
    <col min="15" max="15" width="25.2935779816514" style="5" customWidth="1"/>
    <col min="16" max="16" width="23.4220183486239" style="4" customWidth="1"/>
    <col min="17" max="16384" width="9" style="5"/>
  </cols>
  <sheetData>
    <row r="1" s="1" customFormat="1" ht="50" customHeight="1" spans="1:1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2" t="s">
        <v>10</v>
      </c>
      <c r="L1" s="12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6" t="s">
        <v>16</v>
      </c>
    </row>
    <row r="2" s="2" customFormat="1" ht="50" customHeight="1" spans="1:17">
      <c r="A2" s="8">
        <v>1</v>
      </c>
      <c r="B2" s="8" t="s">
        <v>17</v>
      </c>
      <c r="C2" s="9" t="s">
        <v>18</v>
      </c>
      <c r="D2" s="10" t="s">
        <v>19</v>
      </c>
      <c r="E2" s="9" t="s">
        <v>20</v>
      </c>
      <c r="F2" s="9" t="s">
        <v>21</v>
      </c>
      <c r="G2" s="9" t="s">
        <v>21</v>
      </c>
      <c r="H2" s="9" t="s">
        <v>22</v>
      </c>
      <c r="I2" s="9" t="s">
        <v>23</v>
      </c>
      <c r="J2" s="13" t="s">
        <v>24</v>
      </c>
      <c r="K2" s="14">
        <v>44965</v>
      </c>
      <c r="L2" s="14">
        <v>46784</v>
      </c>
      <c r="M2" s="9" t="s">
        <v>22</v>
      </c>
      <c r="N2" s="10" t="s">
        <v>25</v>
      </c>
      <c r="O2" s="9" t="s">
        <v>26</v>
      </c>
      <c r="P2" s="9" t="s">
        <v>27</v>
      </c>
      <c r="Q2" s="17" t="s">
        <v>24</v>
      </c>
    </row>
    <row r="3" s="2" customFormat="1" ht="50" customHeight="1" spans="1:17">
      <c r="A3" s="8">
        <v>2</v>
      </c>
      <c r="B3" s="8" t="s">
        <v>17</v>
      </c>
      <c r="C3" s="9" t="s">
        <v>28</v>
      </c>
      <c r="D3" s="10" t="s">
        <v>29</v>
      </c>
      <c r="E3" s="9" t="s">
        <v>30</v>
      </c>
      <c r="F3" s="9" t="s">
        <v>31</v>
      </c>
      <c r="G3" s="9" t="s">
        <v>31</v>
      </c>
      <c r="H3" s="9" t="s">
        <v>32</v>
      </c>
      <c r="I3" s="9" t="s">
        <v>33</v>
      </c>
      <c r="J3" s="13" t="s">
        <v>24</v>
      </c>
      <c r="K3" s="14">
        <v>44977</v>
      </c>
      <c r="L3" s="14">
        <v>46802</v>
      </c>
      <c r="M3" s="9" t="s">
        <v>32</v>
      </c>
      <c r="N3" s="10" t="s">
        <v>34</v>
      </c>
      <c r="O3" s="9" t="s">
        <v>35</v>
      </c>
      <c r="P3" s="9" t="s">
        <v>36</v>
      </c>
      <c r="Q3" s="17" t="s">
        <v>24</v>
      </c>
    </row>
    <row r="4" s="2" customFormat="1" ht="50" customHeight="1" spans="1:17">
      <c r="A4" s="8">
        <v>3</v>
      </c>
      <c r="B4" s="8" t="s">
        <v>37</v>
      </c>
      <c r="C4" s="9" t="s">
        <v>38</v>
      </c>
      <c r="D4" s="10" t="s">
        <v>39</v>
      </c>
      <c r="E4" s="9" t="s">
        <v>40</v>
      </c>
      <c r="F4" s="9" t="s">
        <v>41</v>
      </c>
      <c r="G4" s="9" t="s">
        <v>41</v>
      </c>
      <c r="H4" s="9" t="s">
        <v>42</v>
      </c>
      <c r="I4" s="9" t="s">
        <v>43</v>
      </c>
      <c r="J4" s="13" t="s">
        <v>24</v>
      </c>
      <c r="K4" s="14">
        <v>44959</v>
      </c>
      <c r="L4" s="14">
        <v>46784</v>
      </c>
      <c r="M4" s="9" t="s">
        <v>42</v>
      </c>
      <c r="N4" s="10" t="s">
        <v>44</v>
      </c>
      <c r="O4" s="9" t="s">
        <v>45</v>
      </c>
      <c r="P4" s="9" t="s">
        <v>46</v>
      </c>
      <c r="Q4" s="17" t="s">
        <v>24</v>
      </c>
    </row>
    <row r="5" s="2" customFormat="1" ht="50" customHeight="1" spans="1:17">
      <c r="A5" s="8">
        <v>4</v>
      </c>
      <c r="B5" s="8" t="s">
        <v>37</v>
      </c>
      <c r="C5" s="9" t="s">
        <v>47</v>
      </c>
      <c r="D5" s="10" t="s">
        <v>48</v>
      </c>
      <c r="E5" s="9" t="s">
        <v>49</v>
      </c>
      <c r="F5" s="9" t="s">
        <v>50</v>
      </c>
      <c r="G5" s="9" t="s">
        <v>50</v>
      </c>
      <c r="H5" s="9" t="s">
        <v>51</v>
      </c>
      <c r="I5" s="9" t="s">
        <v>52</v>
      </c>
      <c r="J5" s="13" t="s">
        <v>24</v>
      </c>
      <c r="K5" s="14">
        <v>44971</v>
      </c>
      <c r="L5" s="14">
        <v>46796</v>
      </c>
      <c r="M5" s="9" t="s">
        <v>51</v>
      </c>
      <c r="N5" s="10" t="s">
        <v>53</v>
      </c>
      <c r="O5" s="9" t="s">
        <v>54</v>
      </c>
      <c r="P5" s="9" t="s">
        <v>55</v>
      </c>
      <c r="Q5" s="17" t="s">
        <v>24</v>
      </c>
    </row>
    <row r="6" s="2" customFormat="1" ht="50" customHeight="1" spans="1:17">
      <c r="A6" s="8">
        <v>5</v>
      </c>
      <c r="B6" s="8" t="s">
        <v>37</v>
      </c>
      <c r="C6" s="9" t="s">
        <v>56</v>
      </c>
      <c r="D6" s="10" t="s">
        <v>57</v>
      </c>
      <c r="E6" s="9" t="s">
        <v>58</v>
      </c>
      <c r="F6" s="9" t="s">
        <v>59</v>
      </c>
      <c r="G6" s="9" t="s">
        <v>59</v>
      </c>
      <c r="H6" s="9" t="s">
        <v>42</v>
      </c>
      <c r="I6" s="9" t="s">
        <v>60</v>
      </c>
      <c r="J6" s="13" t="s">
        <v>24</v>
      </c>
      <c r="K6" s="14">
        <v>44980</v>
      </c>
      <c r="L6" s="14">
        <v>46805</v>
      </c>
      <c r="M6" s="9" t="s">
        <v>42</v>
      </c>
      <c r="N6" s="10" t="s">
        <v>44</v>
      </c>
      <c r="O6" s="9" t="s">
        <v>45</v>
      </c>
      <c r="P6" s="9" t="s">
        <v>61</v>
      </c>
      <c r="Q6" s="17" t="s">
        <v>24</v>
      </c>
    </row>
    <row r="7" s="2" customFormat="1" ht="50" customHeight="1" spans="1:17">
      <c r="A7" s="8">
        <v>6</v>
      </c>
      <c r="B7" s="8" t="s">
        <v>62</v>
      </c>
      <c r="C7" s="11" t="s">
        <v>63</v>
      </c>
      <c r="D7" s="10" t="s">
        <v>64</v>
      </c>
      <c r="E7" s="11" t="s">
        <v>65</v>
      </c>
      <c r="F7" s="11" t="s">
        <v>66</v>
      </c>
      <c r="G7" s="11" t="s">
        <v>66</v>
      </c>
      <c r="H7" s="11" t="s">
        <v>22</v>
      </c>
      <c r="I7" s="11" t="s">
        <v>67</v>
      </c>
      <c r="J7" s="13" t="s">
        <v>24</v>
      </c>
      <c r="K7" s="14">
        <v>44959</v>
      </c>
      <c r="L7" s="14">
        <v>46055</v>
      </c>
      <c r="M7" s="11" t="s">
        <v>22</v>
      </c>
      <c r="N7" s="11" t="s">
        <v>68</v>
      </c>
      <c r="O7" s="11" t="s">
        <v>69</v>
      </c>
      <c r="P7" s="11" t="s">
        <v>70</v>
      </c>
      <c r="Q7" s="17" t="s">
        <v>24</v>
      </c>
    </row>
    <row r="8" s="2" customFormat="1" ht="50" customHeight="1" spans="1:17">
      <c r="A8" s="8">
        <v>7</v>
      </c>
      <c r="B8" s="8" t="s">
        <v>62</v>
      </c>
      <c r="C8" s="9" t="s">
        <v>71</v>
      </c>
      <c r="D8" s="10" t="s">
        <v>72</v>
      </c>
      <c r="E8" s="9" t="s">
        <v>73</v>
      </c>
      <c r="F8" s="9" t="s">
        <v>74</v>
      </c>
      <c r="G8" s="9" t="s">
        <v>74</v>
      </c>
      <c r="H8" s="9" t="s">
        <v>75</v>
      </c>
      <c r="I8" s="9" t="s">
        <v>76</v>
      </c>
      <c r="J8" s="13" t="s">
        <v>24</v>
      </c>
      <c r="K8" s="14">
        <v>44964</v>
      </c>
      <c r="L8" s="14">
        <v>45398</v>
      </c>
      <c r="M8" s="9" t="s">
        <v>75</v>
      </c>
      <c r="N8" s="10" t="s">
        <v>77</v>
      </c>
      <c r="O8" s="9" t="s">
        <v>75</v>
      </c>
      <c r="P8" s="9" t="s">
        <v>78</v>
      </c>
      <c r="Q8" s="17" t="s">
        <v>24</v>
      </c>
    </row>
    <row r="9" s="2" customFormat="1" ht="50" customHeight="1" spans="1:17">
      <c r="A9" s="8">
        <v>8</v>
      </c>
      <c r="B9" s="8" t="s">
        <v>62</v>
      </c>
      <c r="C9" s="9" t="s">
        <v>18</v>
      </c>
      <c r="D9" s="10" t="s">
        <v>19</v>
      </c>
      <c r="E9" s="9" t="s">
        <v>20</v>
      </c>
      <c r="F9" s="9" t="s">
        <v>21</v>
      </c>
      <c r="G9" s="9" t="s">
        <v>21</v>
      </c>
      <c r="H9" s="9" t="s">
        <v>22</v>
      </c>
      <c r="I9" s="9" t="s">
        <v>23</v>
      </c>
      <c r="J9" s="13" t="s">
        <v>24</v>
      </c>
      <c r="K9" s="14">
        <v>44965</v>
      </c>
      <c r="L9" s="14">
        <v>46784</v>
      </c>
      <c r="M9" s="9" t="s">
        <v>22</v>
      </c>
      <c r="N9" s="10" t="s">
        <v>25</v>
      </c>
      <c r="O9" s="9" t="s">
        <v>26</v>
      </c>
      <c r="P9" s="9" t="s">
        <v>27</v>
      </c>
      <c r="Q9" s="17" t="s">
        <v>24</v>
      </c>
    </row>
    <row r="10" s="2" customFormat="1" ht="50" customHeight="1" spans="1:17">
      <c r="A10" s="8">
        <v>9</v>
      </c>
      <c r="B10" s="8" t="s">
        <v>62</v>
      </c>
      <c r="C10" s="9" t="s">
        <v>79</v>
      </c>
      <c r="D10" s="10" t="s">
        <v>80</v>
      </c>
      <c r="E10" s="9" t="s">
        <v>81</v>
      </c>
      <c r="F10" s="9" t="s">
        <v>82</v>
      </c>
      <c r="G10" s="9" t="s">
        <v>82</v>
      </c>
      <c r="H10" s="9" t="s">
        <v>83</v>
      </c>
      <c r="I10" s="9" t="s">
        <v>84</v>
      </c>
      <c r="J10" s="13" t="s">
        <v>24</v>
      </c>
      <c r="K10" s="14">
        <v>44965</v>
      </c>
      <c r="L10" s="14">
        <v>45087</v>
      </c>
      <c r="M10" s="9" t="s">
        <v>83</v>
      </c>
      <c r="N10" s="10" t="s">
        <v>85</v>
      </c>
      <c r="O10" s="9" t="s">
        <v>86</v>
      </c>
      <c r="P10" s="9" t="s">
        <v>87</v>
      </c>
      <c r="Q10" s="17" t="s">
        <v>24</v>
      </c>
    </row>
    <row r="11" s="3" customFormat="1" ht="50" customHeight="1" spans="1:17">
      <c r="A11" s="8">
        <v>10</v>
      </c>
      <c r="B11" s="8" t="s">
        <v>62</v>
      </c>
      <c r="C11" s="11" t="s">
        <v>88</v>
      </c>
      <c r="D11" s="10" t="s">
        <v>89</v>
      </c>
      <c r="E11" s="11" t="s">
        <v>90</v>
      </c>
      <c r="F11" s="11" t="s">
        <v>91</v>
      </c>
      <c r="G11" s="11" t="s">
        <v>91</v>
      </c>
      <c r="H11" s="11" t="s">
        <v>83</v>
      </c>
      <c r="I11" s="11" t="s">
        <v>92</v>
      </c>
      <c r="J11" s="13" t="s">
        <v>24</v>
      </c>
      <c r="K11" s="14">
        <v>44980</v>
      </c>
      <c r="L11" s="14">
        <v>46112</v>
      </c>
      <c r="M11" s="11" t="s">
        <v>83</v>
      </c>
      <c r="N11" s="10" t="s">
        <v>93</v>
      </c>
      <c r="O11" s="11" t="s">
        <v>94</v>
      </c>
      <c r="P11" s="11" t="s">
        <v>95</v>
      </c>
      <c r="Q11" s="17" t="s">
        <v>24</v>
      </c>
    </row>
    <row r="12" s="2" customFormat="1" ht="50" customHeight="1" spans="1:17">
      <c r="A12" s="8">
        <v>11</v>
      </c>
      <c r="B12" s="8" t="s">
        <v>62</v>
      </c>
      <c r="C12" s="11" t="s">
        <v>96</v>
      </c>
      <c r="D12" s="10" t="s">
        <v>97</v>
      </c>
      <c r="E12" s="11" t="s">
        <v>98</v>
      </c>
      <c r="F12" s="11" t="s">
        <v>99</v>
      </c>
      <c r="G12" s="11" t="s">
        <v>100</v>
      </c>
      <c r="H12" s="11" t="s">
        <v>101</v>
      </c>
      <c r="I12" s="11" t="s">
        <v>102</v>
      </c>
      <c r="J12" s="13" t="s">
        <v>24</v>
      </c>
      <c r="K12" s="15">
        <v>44985</v>
      </c>
      <c r="L12" s="14">
        <v>45990</v>
      </c>
      <c r="M12" s="11" t="s">
        <v>101</v>
      </c>
      <c r="N12" s="10" t="s">
        <v>103</v>
      </c>
      <c r="O12" s="11" t="s">
        <v>104</v>
      </c>
      <c r="P12" s="11" t="s">
        <v>105</v>
      </c>
      <c r="Q12" s="17" t="s">
        <v>24</v>
      </c>
    </row>
  </sheetData>
  <conditionalFormatting sqref="C2">
    <cfRule type="expression" dxfId="0" priority="30" stopIfTrue="1">
      <formula>AND(COUNTIF($B$2:$B$34,C2)+COUNTIF($B$46:$B$126,C2)+COUNTIF($B$36:$B$44,C2)+COUNTIF($B$128:$B$290,C2)+COUNTIF($B$301:$B$357,C2)+COUNTIF($B$292:$B$299,C2)+COUNTIF($B$430:$B$440,C2)+COUNTIF($B$466:$B$471,C2)+COUNTIF($B$419:$B$420,C2)+COUNTIF($B$442:$B$444,C2)+COUNTIF($B$473:$B$574,C2)+COUNTIF($B$366:$B$414,C2)+COUNTIF($B$359:$B$364,C2)+COUNTIF($B$416:$B$417,C2)+COUNTIF($B$446:$B$464,C2)+COUNTIF($B$423:$B$428,C2)+COUNTIF($B$576:$B$65525,C2)&gt;1,NOT(ISBLANK(C2)))</formula>
    </cfRule>
  </conditionalFormatting>
  <conditionalFormatting sqref="L2">
    <cfRule type="timePeriod" dxfId="1" priority="11" timePeriod="yesterday">
      <formula>FLOOR(L2,1)=TODAY()-1</formula>
    </cfRule>
  </conditionalFormatting>
  <conditionalFormatting sqref="C3">
    <cfRule type="expression" dxfId="0" priority="29" stopIfTrue="1">
      <formula>AND(COUNTIF($B$2:$B$34,C3)+COUNTIF($B$46:$B$126,C3)+COUNTIF($B$36:$B$44,C3)+COUNTIF($B$128:$B$290,C3)+COUNTIF($B$301:$B$357,C3)+COUNTIF($B$292:$B$299,C3)+COUNTIF($B$430:$B$440,C3)+COUNTIF($B$466:$B$471,C3)+COUNTIF($B$419:$B$420,C3)+COUNTIF($B$442:$B$444,C3)+COUNTIF($B$473:$B$574,C3)+COUNTIF($B$366:$B$414,C3)+COUNTIF($B$359:$B$364,C3)+COUNTIF($B$416:$B$417,C3)+COUNTIF($B$446:$B$464,C3)+COUNTIF($B$423:$B$428,C3)+COUNTIF($B$576:$B$65525,C3)&gt;1,NOT(ISBLANK(C3)))</formula>
    </cfRule>
  </conditionalFormatting>
  <conditionalFormatting sqref="L3">
    <cfRule type="timePeriod" dxfId="1" priority="10" timePeriod="yesterday">
      <formula>FLOOR(L3,1)=TODAY()-1</formula>
    </cfRule>
  </conditionalFormatting>
  <conditionalFormatting sqref="C4">
    <cfRule type="expression" dxfId="0" priority="28" stopIfTrue="1">
      <formula>AND(COUNTIF($B$2:$B$34,C4)+COUNTIF($B$46:$B$126,C4)+COUNTIF($B$36:$B$44,C4)+COUNTIF($B$128:$B$290,C4)+COUNTIF($B$301:$B$357,C4)+COUNTIF($B$292:$B$299,C4)+COUNTIF($B$430:$B$440,C4)+COUNTIF($B$466:$B$471,C4)+COUNTIF($B$419:$B$420,C4)+COUNTIF($B$442:$B$444,C4)+COUNTIF($B$473:$B$574,C4)+COUNTIF($B$366:$B$414,C4)+COUNTIF($B$359:$B$364,C4)+COUNTIF($B$416:$B$417,C4)+COUNTIF($B$446:$B$464,C4)+COUNTIF($B$423:$B$428,C4)+COUNTIF($B$576:$B$65525,C4)&gt;1,NOT(ISBLANK(C4)))</formula>
    </cfRule>
  </conditionalFormatting>
  <conditionalFormatting sqref="I4">
    <cfRule type="duplicateValues" dxfId="2" priority="19"/>
  </conditionalFormatting>
  <conditionalFormatting sqref="L4">
    <cfRule type="timePeriod" dxfId="1" priority="9" timePeriod="yesterday">
      <formula>FLOOR(L4,1)=TODAY()-1</formula>
    </cfRule>
  </conditionalFormatting>
  <conditionalFormatting sqref="C5">
    <cfRule type="expression" dxfId="0" priority="27" stopIfTrue="1">
      <formula>AND(COUNTIF($B$2:$B$34,C5)+COUNTIF($B$46:$B$126,C5)+COUNTIF($B$36:$B$44,C5)+COUNTIF($B$128:$B$290,C5)+COUNTIF($B$301:$B$357,C5)+COUNTIF($B$292:$B$299,C5)+COUNTIF($B$430:$B$440,C5)+COUNTIF($B$466:$B$471,C5)+COUNTIF($B$419:$B$420,C5)+COUNTIF($B$442:$B$444,C5)+COUNTIF($B$473:$B$574,C5)+COUNTIF($B$366:$B$414,C5)+COUNTIF($B$359:$B$364,C5)+COUNTIF($B$416:$B$417,C5)+COUNTIF($B$446:$B$464,C5)+COUNTIF($B$423:$B$428,C5)+COUNTIF($B$576:$B$65525,C5)&gt;1,NOT(ISBLANK(C5)))</formula>
    </cfRule>
  </conditionalFormatting>
  <conditionalFormatting sqref="I5">
    <cfRule type="duplicateValues" dxfId="2" priority="18"/>
  </conditionalFormatting>
  <conditionalFormatting sqref="L5">
    <cfRule type="timePeriod" dxfId="1" priority="8" timePeriod="yesterday">
      <formula>FLOOR(L5,1)=TODAY()-1</formula>
    </cfRule>
  </conditionalFormatting>
  <conditionalFormatting sqref="C6">
    <cfRule type="expression" dxfId="0" priority="26" stopIfTrue="1">
      <formula>AND(COUNTIF($B$2:$B$34,C6)+COUNTIF($B$46:$B$126,C6)+COUNTIF($B$36:$B$44,C6)+COUNTIF($B$128:$B$290,C6)+COUNTIF($B$301:$B$357,C6)+COUNTIF($B$292:$B$299,C6)+COUNTIF($B$430:$B$440,C6)+COUNTIF($B$466:$B$471,C6)+COUNTIF($B$419:$B$420,C6)+COUNTIF($B$442:$B$444,C6)+COUNTIF($B$473:$B$574,C6)+COUNTIF($B$366:$B$414,C6)+COUNTIF($B$359:$B$364,C6)+COUNTIF($B$416:$B$417,C6)+COUNTIF($B$446:$B$464,C6)+COUNTIF($B$423:$B$428,C6)+COUNTIF($B$576:$B$65525,C6)&gt;1,NOT(ISBLANK(C6)))</formula>
    </cfRule>
  </conditionalFormatting>
  <conditionalFormatting sqref="I6">
    <cfRule type="duplicateValues" dxfId="2" priority="17"/>
  </conditionalFormatting>
  <conditionalFormatting sqref="L6">
    <cfRule type="timePeriod" dxfId="1" priority="7" timePeriod="yesterday">
      <formula>FLOOR(L6,1)=TODAY()-1</formula>
    </cfRule>
  </conditionalFormatting>
  <conditionalFormatting sqref="C7">
    <cfRule type="expression" dxfId="0" priority="25" stopIfTrue="1">
      <formula>AND(COUNTIF($B$2:$B$34,C7)+COUNTIF($B$46:$B$126,C7)+COUNTIF($B$36:$B$44,C7)+COUNTIF($B$128:$B$290,C7)+COUNTIF($B$301:$B$357,C7)+COUNTIF($B$292:$B$299,C7)+COUNTIF($B$430:$B$440,C7)+COUNTIF($B$466:$B$471,C7)+COUNTIF($B$419:$B$420,C7)+COUNTIF($B$442:$B$444,C7)+COUNTIF($B$473:$B$574,C7)+COUNTIF($B$366:$B$414,C7)+COUNTIF($B$359:$B$364,C7)+COUNTIF($B$416:$B$417,C7)+COUNTIF($B$446:$B$464,C7)+COUNTIF($B$423:$B$428,C7)+COUNTIF($B$576:$B$65525,C7)&gt;1,NOT(ISBLANK(C7)))</formula>
    </cfRule>
  </conditionalFormatting>
  <conditionalFormatting sqref="I7">
    <cfRule type="duplicateValues" dxfId="2" priority="16"/>
  </conditionalFormatting>
  <conditionalFormatting sqref="L7">
    <cfRule type="timePeriod" dxfId="1" priority="6" timePeriod="yesterday">
      <formula>FLOOR(L7,1)=TODAY()-1</formula>
    </cfRule>
  </conditionalFormatting>
  <conditionalFormatting sqref="C8">
    <cfRule type="duplicateValues" dxfId="2" priority="24"/>
  </conditionalFormatting>
  <conditionalFormatting sqref="I8">
    <cfRule type="duplicateValues" dxfId="2" priority="15"/>
  </conditionalFormatting>
  <conditionalFormatting sqref="L8">
    <cfRule type="timePeriod" dxfId="1" priority="5" timePeriod="yesterday">
      <formula>FLOOR(L8,1)=TODAY()-1</formula>
    </cfRule>
  </conditionalFormatting>
  <conditionalFormatting sqref="C9">
    <cfRule type="expression" dxfId="0" priority="23" stopIfTrue="1">
      <formula>AND(COUNTIF($B$2:$B$34,C9)+COUNTIF($B$46:$B$126,C9)+COUNTIF($B$36:$B$44,C9)+COUNTIF($B$128:$B$290,C9)+COUNTIF($B$301:$B$357,C9)+COUNTIF($B$292:$B$299,C9)+COUNTIF($B$430:$B$440,C9)+COUNTIF($B$466:$B$471,C9)+COUNTIF($B$419:$B$420,C9)+COUNTIF($B$442:$B$444,C9)+COUNTIF($B$473:$B$574,C9)+COUNTIF($B$366:$B$414,C9)+COUNTIF($B$359:$B$364,C9)+COUNTIF($B$416:$B$417,C9)+COUNTIF($B$446:$B$464,C9)+COUNTIF($B$423:$B$428,C9)+COUNTIF($B$576:$B$65525,C9)&gt;1,NOT(ISBLANK(C9)))</formula>
    </cfRule>
  </conditionalFormatting>
  <conditionalFormatting sqref="L9">
    <cfRule type="timePeriod" dxfId="1" priority="4" timePeriod="yesterday">
      <formula>FLOOR(L9,1)=TODAY()-1</formula>
    </cfRule>
  </conditionalFormatting>
  <conditionalFormatting sqref="C10">
    <cfRule type="expression" dxfId="0" priority="22" stopIfTrue="1">
      <formula>AND(COUNTIF($B$2:$B$34,C10)+COUNTIF($B$46:$B$126,C10)+COUNTIF($B$36:$B$44,C10)+COUNTIF($B$128:$B$290,C10)+COUNTIF($B$301:$B$357,C10)+COUNTIF($B$292:$B$299,C10)+COUNTIF($B$430:$B$440,C10)+COUNTIF($B$466:$B$471,C10)+COUNTIF($B$419:$B$420,C10)+COUNTIF($B$442:$B$444,C10)+COUNTIF($B$473:$B$574,C10)+COUNTIF($B$366:$B$414,C10)+COUNTIF($B$359:$B$364,C10)+COUNTIF($B$416:$B$417,C10)+COUNTIF($B$446:$B$464,C10)+COUNTIF($B$423:$B$428,C10)+COUNTIF($B$576:$B$65525,C10)&gt;1,NOT(ISBLANK(C10)))</formula>
    </cfRule>
  </conditionalFormatting>
  <conditionalFormatting sqref="I10">
    <cfRule type="duplicateValues" dxfId="2" priority="14"/>
  </conditionalFormatting>
  <conditionalFormatting sqref="L10">
    <cfRule type="timePeriod" dxfId="1" priority="3" timePeriod="yesterday">
      <formula>FLOOR(L10,1)=TODAY()-1</formula>
    </cfRule>
  </conditionalFormatting>
  <conditionalFormatting sqref="C11">
    <cfRule type="expression" dxfId="0" priority="21" stopIfTrue="1">
      <formula>AND(COUNTIF($B$2:$B$34,C11)+COUNTIF($B$46:$B$126,C11)+COUNTIF($B$36:$B$44,C11)+COUNTIF($B$128:$B$290,C11)+COUNTIF($B$301:$B$357,C11)+COUNTIF($B$292:$B$299,C11)+COUNTIF($B$430:$B$440,C11)+COUNTIF($B$466:$B$471,C11)+COUNTIF($B$419:$B$420,C11)+COUNTIF($B$442:$B$444,C11)+COUNTIF($B$473:$B$574,C11)+COUNTIF($B$366:$B$414,C11)+COUNTIF($B$359:$B$364,C11)+COUNTIF($B$416:$B$417,C11)+COUNTIF($B$446:$B$464,C11)+COUNTIF($B$423:$B$428,C11)+COUNTIF($B$576:$B$65525,C11)&gt;1,NOT(ISBLANK(C11)))</formula>
    </cfRule>
  </conditionalFormatting>
  <conditionalFormatting sqref="I11">
    <cfRule type="duplicateValues" dxfId="2" priority="13"/>
  </conditionalFormatting>
  <conditionalFormatting sqref="L11">
    <cfRule type="timePeriod" dxfId="1" priority="2" timePeriod="yesterday">
      <formula>FLOOR(L11,1)=TODAY()-1</formula>
    </cfRule>
  </conditionalFormatting>
  <conditionalFormatting sqref="C12">
    <cfRule type="duplicateValues" dxfId="2" priority="20"/>
  </conditionalFormatting>
  <conditionalFormatting sqref="I12">
    <cfRule type="duplicateValues" dxfId="2" priority="12"/>
  </conditionalFormatting>
  <conditionalFormatting sqref="L12">
    <cfRule type="timePeriod" dxfId="1" priority="1" timePeriod="yesterday">
      <formula>FLOOR(L12,1)=TODAY()-1</formula>
    </cfRule>
  </conditionalFormatting>
  <conditionalFormatting sqref="C1 C13:C1048576">
    <cfRule type="duplicateValues" dxfId="2" priority="47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黄梅</cp:lastModifiedBy>
  <dcterms:created xsi:type="dcterms:W3CDTF">2015-10-31T03:42:00Z</dcterms:created>
  <dcterms:modified xsi:type="dcterms:W3CDTF">2023-03-02T03:29:00Z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918352C7F28047FEACF1112E3CA7A105</vt:lpwstr>
  </property>
</Properties>
</file>