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<sst xmlns="http://schemas.openxmlformats.org/spreadsheetml/2006/main" count="95" uniqueCount="32">
  <si>
    <t>中山市应急管理局2022年公开招聘市森林消防支队队员（通讯员）总成绩及入围体检名单</t>
  </si>
  <si>
    <t>序号</t>
  </si>
  <si>
    <t>姓名</t>
  </si>
  <si>
    <t>准考证</t>
  </si>
  <si>
    <t>笔试成绩</t>
  </si>
  <si>
    <t>体能测试总成绩</t>
  </si>
  <si>
    <t>面试成绩</t>
  </si>
  <si>
    <t>学历加分</t>
  </si>
  <si>
    <t>退役士兵加分</t>
  </si>
  <si>
    <t>荣誉加分</t>
  </si>
  <si>
    <t>综合成绩</t>
  </si>
  <si>
    <t>名次</t>
  </si>
  <si>
    <t>是否进入体检</t>
  </si>
  <si>
    <t>备注</t>
  </si>
  <si>
    <t>古淑敏</t>
  </si>
  <si>
    <t>是</t>
  </si>
  <si>
    <t>杨嘉伟</t>
  </si>
  <si>
    <t>/</t>
  </si>
  <si>
    <t>否</t>
  </si>
  <si>
    <t>全日制本科学历加5分</t>
  </si>
  <si>
    <t>林伟毓</t>
  </si>
  <si>
    <t>付润堃</t>
  </si>
  <si>
    <t>张尔燕</t>
  </si>
  <si>
    <t>缺考</t>
  </si>
  <si>
    <t>陈绮湘</t>
  </si>
  <si>
    <t>陈欣</t>
  </si>
  <si>
    <t>林家源</t>
  </si>
  <si>
    <t>黄景昌</t>
  </si>
  <si>
    <t>张洲</t>
  </si>
  <si>
    <t>蓝旭杰</t>
  </si>
  <si>
    <t>马培轩</t>
  </si>
  <si>
    <t>吴桂彬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</si>
</sst>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32" borderId="10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26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70" zoomScaleNormal="70" workbookViewId="0">
      <selection activeCell="E6" sqref="E6"/>
    </sheetView>
  </sheetViews>
  <sheetFormatPr defaultColWidth="9" defaultRowHeight="14.25"/>
  <cols>
    <col min="2" max="2" width="11.5" customWidth="1"/>
    <col min="3" max="4" width="16.7583333333333" customWidth="1"/>
    <col min="5" max="5" width="16.125" customWidth="1"/>
    <col min="6" max="9" width="13.875" customWidth="1"/>
    <col min="10" max="11" width="11.7583333333333" customWidth="1"/>
    <col min="12" max="12" width="12.875" customWidth="1"/>
    <col min="13" max="13" width="26.125" customWidth="1"/>
  </cols>
  <sheetData>
    <row r="1" ht="4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5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28" customHeight="1" spans="1:13">
      <c r="A3" s="3">
        <v>1</v>
      </c>
      <c r="B3" s="4" t="s">
        <v>14</v>
      </c>
      <c r="C3" s="4">
        <v>10300200618</v>
      </c>
      <c r="D3" s="5">
        <v>59</v>
      </c>
      <c r="E3" s="5">
        <v>76.94</v>
      </c>
      <c r="F3" s="5">
        <v>88.83</v>
      </c>
      <c r="G3" s="5"/>
      <c r="H3" s="5"/>
      <c r="I3" s="5"/>
      <c r="J3" s="5">
        <f>D3*0.3+E3*0.4+F3*0.3+G3+H3+I3</f>
        <v>75.125</v>
      </c>
      <c r="K3" s="3">
        <v>1</v>
      </c>
      <c r="L3" s="5" t="s">
        <v>15</v>
      </c>
      <c r="M3" s="7"/>
    </row>
    <row r="4" ht="28" customHeight="1" spans="1:13">
      <c r="A4" s="3">
        <v>2</v>
      </c>
      <c r="B4" s="4" t="s">
        <v>16</v>
      </c>
      <c r="C4" s="4">
        <v>10300200619</v>
      </c>
      <c r="D4" s="5">
        <v>58</v>
      </c>
      <c r="E4" s="5">
        <v>58.44</v>
      </c>
      <c r="F4" s="5" t="s">
        <v>17</v>
      </c>
      <c r="G4" s="5">
        <v>5</v>
      </c>
      <c r="H4" s="5"/>
      <c r="I4" s="5"/>
      <c r="J4" s="5">
        <f>D4*0.3+E4*0.4+G4+H4+I4</f>
        <v>45.776</v>
      </c>
      <c r="K4" s="5" t="s">
        <v>17</v>
      </c>
      <c r="L4" s="5" t="s">
        <v>18</v>
      </c>
      <c r="M4" s="6" t="s">
        <v>19</v>
      </c>
    </row>
    <row r="5" ht="28" customHeight="1" spans="1:13">
      <c r="A5" s="3">
        <v>3</v>
      </c>
      <c r="B5" s="4" t="s">
        <v>20</v>
      </c>
      <c r="C5" s="4">
        <v>10300200611</v>
      </c>
      <c r="D5" s="5">
        <v>56.3</v>
      </c>
      <c r="E5" s="5">
        <v>0</v>
      </c>
      <c r="F5" s="5" t="s">
        <v>17</v>
      </c>
      <c r="G5" s="5">
        <v>5</v>
      </c>
      <c r="H5" s="5"/>
      <c r="I5" s="5"/>
      <c r="J5" s="5">
        <f>D5*0.3+E5*0.4+G5+H5+I5</f>
        <v>21.89</v>
      </c>
      <c r="K5" s="5" t="s">
        <v>17</v>
      </c>
      <c r="L5" s="5" t="s">
        <v>18</v>
      </c>
      <c r="M5" s="6" t="s">
        <v>19</v>
      </c>
    </row>
    <row r="6" ht="26" customHeight="1" spans="1:13">
      <c r="A6" s="3">
        <v>4</v>
      </c>
      <c r="B6" s="4" t="s">
        <v>21</v>
      </c>
      <c r="C6" s="4">
        <v>10300200613</v>
      </c>
      <c r="D6" s="5">
        <v>55.8</v>
      </c>
      <c r="E6" s="5" t="s">
        <v>17</v>
      </c>
      <c r="F6" s="5" t="s">
        <v>17</v>
      </c>
      <c r="G6" s="5">
        <v>5</v>
      </c>
      <c r="H6" s="5"/>
      <c r="I6" s="5"/>
      <c r="J6" s="5">
        <f>D6*0.3+G6+H6+I6</f>
        <v>21.74</v>
      </c>
      <c r="K6" s="5" t="s">
        <v>17</v>
      </c>
      <c r="L6" s="5" t="s">
        <v>18</v>
      </c>
      <c r="M6" s="6" t="s">
        <v>19</v>
      </c>
    </row>
    <row r="7" ht="26" customHeight="1" spans="1:13">
      <c r="A7" s="3">
        <v>5</v>
      </c>
      <c r="B7" s="4" t="s">
        <v>22</v>
      </c>
      <c r="C7" s="4">
        <v>10300200608</v>
      </c>
      <c r="D7" s="4" t="s">
        <v>23</v>
      </c>
      <c r="E7" s="5" t="s">
        <v>17</v>
      </c>
      <c r="F7" s="5" t="s">
        <v>17</v>
      </c>
      <c r="G7" s="6"/>
      <c r="H7" s="6"/>
      <c r="I7" s="6"/>
      <c r="J7" s="5" t="s">
        <v>17</v>
      </c>
      <c r="K7" s="5" t="s">
        <v>17</v>
      </c>
      <c r="L7" s="5" t="s">
        <v>18</v>
      </c>
      <c r="M7" s="6"/>
    </row>
    <row r="8" ht="26" customHeight="1" spans="1:13">
      <c r="A8" s="3">
        <v>6</v>
      </c>
      <c r="B8" s="4" t="s">
        <v>24</v>
      </c>
      <c r="C8" s="4">
        <v>10300200609</v>
      </c>
      <c r="D8" s="4" t="s">
        <v>23</v>
      </c>
      <c r="E8" s="5" t="s">
        <v>17</v>
      </c>
      <c r="F8" s="5" t="s">
        <v>17</v>
      </c>
      <c r="G8" s="6"/>
      <c r="H8" s="6"/>
      <c r="I8" s="6"/>
      <c r="J8" s="5" t="s">
        <v>17</v>
      </c>
      <c r="K8" s="5" t="s">
        <v>17</v>
      </c>
      <c r="L8" s="5" t="s">
        <v>18</v>
      </c>
      <c r="M8" s="6"/>
    </row>
    <row r="9" ht="26" customHeight="1" spans="1:13">
      <c r="A9" s="3">
        <v>7</v>
      </c>
      <c r="B9" s="4" t="s">
        <v>25</v>
      </c>
      <c r="C9" s="4">
        <v>10300200610</v>
      </c>
      <c r="D9" s="4" t="s">
        <v>23</v>
      </c>
      <c r="E9" s="5" t="s">
        <v>17</v>
      </c>
      <c r="F9" s="5" t="s">
        <v>17</v>
      </c>
      <c r="G9" s="6"/>
      <c r="H9" s="6"/>
      <c r="I9" s="6"/>
      <c r="J9" s="5" t="s">
        <v>17</v>
      </c>
      <c r="K9" s="5" t="s">
        <v>17</v>
      </c>
      <c r="L9" s="5" t="s">
        <v>18</v>
      </c>
      <c r="M9" s="6"/>
    </row>
    <row r="10" ht="26" customHeight="1" spans="1:13">
      <c r="A10" s="3">
        <v>8</v>
      </c>
      <c r="B10" s="4" t="s">
        <v>26</v>
      </c>
      <c r="C10" s="4">
        <v>10300200612</v>
      </c>
      <c r="D10" s="4" t="s">
        <v>23</v>
      </c>
      <c r="E10" s="5" t="s">
        <v>17</v>
      </c>
      <c r="F10" s="5" t="s">
        <v>17</v>
      </c>
      <c r="G10" s="6"/>
      <c r="H10" s="6"/>
      <c r="I10" s="6"/>
      <c r="J10" s="5" t="s">
        <v>17</v>
      </c>
      <c r="K10" s="5" t="s">
        <v>17</v>
      </c>
      <c r="L10" s="5" t="s">
        <v>18</v>
      </c>
      <c r="M10" s="6"/>
    </row>
    <row r="11" ht="26" customHeight="1" spans="1:13">
      <c r="A11" s="3">
        <v>9</v>
      </c>
      <c r="B11" s="4" t="s">
        <v>27</v>
      </c>
      <c r="C11" s="4">
        <v>10300200614</v>
      </c>
      <c r="D11" s="4" t="s">
        <v>23</v>
      </c>
      <c r="E11" s="5" t="s">
        <v>17</v>
      </c>
      <c r="F11" s="5" t="s">
        <v>17</v>
      </c>
      <c r="G11" s="6"/>
      <c r="H11" s="6"/>
      <c r="I11" s="6"/>
      <c r="J11" s="5" t="s">
        <v>17</v>
      </c>
      <c r="K11" s="5" t="s">
        <v>17</v>
      </c>
      <c r="L11" s="5" t="s">
        <v>18</v>
      </c>
      <c r="M11" s="6"/>
    </row>
    <row r="12" ht="26" customHeight="1" spans="1:13">
      <c r="A12" s="3">
        <v>10</v>
      </c>
      <c r="B12" s="4" t="s">
        <v>28</v>
      </c>
      <c r="C12" s="4">
        <v>10300200615</v>
      </c>
      <c r="D12" s="4" t="s">
        <v>23</v>
      </c>
      <c r="E12" s="5" t="s">
        <v>17</v>
      </c>
      <c r="F12" s="5" t="s">
        <v>17</v>
      </c>
      <c r="G12" s="6"/>
      <c r="H12" s="6"/>
      <c r="I12" s="6"/>
      <c r="J12" s="5" t="s">
        <v>17</v>
      </c>
      <c r="K12" s="5" t="s">
        <v>17</v>
      </c>
      <c r="L12" s="5" t="s">
        <v>18</v>
      </c>
      <c r="M12" s="6"/>
    </row>
    <row r="13" ht="26" customHeight="1" spans="1:13">
      <c r="A13" s="3">
        <v>11</v>
      </c>
      <c r="B13" s="4" t="s">
        <v>29</v>
      </c>
      <c r="C13" s="4">
        <v>10300200616</v>
      </c>
      <c r="D13" s="4" t="s">
        <v>23</v>
      </c>
      <c r="E13" s="5" t="s">
        <v>17</v>
      </c>
      <c r="F13" s="5" t="s">
        <v>17</v>
      </c>
      <c r="G13" s="6"/>
      <c r="H13" s="6"/>
      <c r="I13" s="6"/>
      <c r="J13" s="5" t="s">
        <v>17</v>
      </c>
      <c r="K13" s="5" t="s">
        <v>17</v>
      </c>
      <c r="L13" s="5" t="s">
        <v>18</v>
      </c>
      <c r="M13" s="6"/>
    </row>
    <row r="14" ht="26" customHeight="1" spans="1:13">
      <c r="A14" s="3">
        <v>12</v>
      </c>
      <c r="B14" s="4" t="s">
        <v>30</v>
      </c>
      <c r="C14" s="4">
        <v>10300200617</v>
      </c>
      <c r="D14" s="4" t="s">
        <v>23</v>
      </c>
      <c r="E14" s="5" t="s">
        <v>17</v>
      </c>
      <c r="F14" s="5" t="s">
        <v>17</v>
      </c>
      <c r="G14" s="6"/>
      <c r="H14" s="6"/>
      <c r="I14" s="6"/>
      <c r="J14" s="5" t="s">
        <v>17</v>
      </c>
      <c r="K14" s="5" t="s">
        <v>17</v>
      </c>
      <c r="L14" s="5" t="s">
        <v>18</v>
      </c>
      <c r="M14" s="6"/>
    </row>
    <row r="15" ht="26" customHeight="1" spans="1:13">
      <c r="A15" s="3">
        <v>13</v>
      </c>
      <c r="B15" s="4" t="s">
        <v>31</v>
      </c>
      <c r="C15" s="4">
        <v>10300200620</v>
      </c>
      <c r="D15" s="4" t="s">
        <v>23</v>
      </c>
      <c r="E15" s="5" t="s">
        <v>17</v>
      </c>
      <c r="F15" s="5" t="s">
        <v>17</v>
      </c>
      <c r="G15" s="6"/>
      <c r="H15" s="6"/>
      <c r="I15" s="6"/>
      <c r="J15" s="5" t="s">
        <v>17</v>
      </c>
      <c r="K15" s="5" t="s">
        <v>17</v>
      </c>
      <c r="L15" s="5" t="s">
        <v>18</v>
      </c>
      <c r="M15" s="6"/>
    </row>
  </sheetData>
  <sortState ref="A3:M6">
    <sortCondition ref="J3" descending="1"/>
  </sortState>
  <mergeCells count="1">
    <mergeCell ref="A1:M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中山市应急管理局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卢泳茵</dc:creator>
  <cp:lastModifiedBy>gct</cp:lastModifiedBy>
  <dcterms:created xsi:type="dcterms:W3CDTF">2022-10-25T10:15:00Z</dcterms:created>
  <dcterms:modified xsi:type="dcterms:W3CDTF">2022-12-12T15:47:09Z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04040B52364244729DED013BF280F736</vt:lpwstr>
  </property>
  <property fmtid="{D5CDD505-2E9C-101B-9397-08002B2CF9AE}" pid="3" name="KSOProductBuildVer">
    <vt:lpwstr>2052-11.8.2.11681</vt:lpwstr>
  </property>
</Properties>
</file>