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2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Sheet1!$A$2:$D$39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A10" i="1"/>
</calcChain>
</file>

<file path=xl/sharedStrings.xml><?xml version="1.0" encoding="utf-8"?>
<sst xmlns="http://schemas.openxmlformats.org/spreadsheetml/2006/main" count="73" uniqueCount="73">
  <si>
    <t>所属镇区</t>
  </si>
  <si>
    <t>申请对象</t>
  </si>
  <si>
    <t>产品名称及型号</t>
  </si>
  <si>
    <t>东凤镇</t>
  </si>
  <si>
    <t>火炬开发区</t>
  </si>
  <si>
    <t>黄圃镇</t>
  </si>
  <si>
    <t>燃气采暖热水炉综合性能测试系统HX-101CD</t>
  </si>
  <si>
    <t>燃气采暖热水炉综合性能测试系统HX-101BD</t>
  </si>
  <si>
    <t>二节轨生产线</t>
  </si>
  <si>
    <t>三节轨生产线</t>
  </si>
  <si>
    <t>骑马抽生产线</t>
  </si>
  <si>
    <t>南头镇</t>
  </si>
  <si>
    <t>注塑自动化生产线</t>
  </si>
  <si>
    <t>永磁变频螺杆式空压机APM-100A</t>
  </si>
  <si>
    <t>喷涂粉房大旋风快速换色系统</t>
  </si>
  <si>
    <t>民众镇</t>
  </si>
  <si>
    <t>小榄镇</t>
  </si>
  <si>
    <t>板芙镇</t>
  </si>
  <si>
    <t>POTENZA-II伺服系列PT320</t>
  </si>
  <si>
    <t>东升镇</t>
  </si>
  <si>
    <t>数控机床VMC-1370</t>
  </si>
  <si>
    <t>翠亨新区</t>
  </si>
  <si>
    <t>沥青洒布车/易山牌/ESN5250GLQW</t>
  </si>
  <si>
    <t>坦洲镇</t>
  </si>
  <si>
    <t>精密注塑成套设备 IMPRESS-111 DCC-160</t>
  </si>
  <si>
    <t>横栏镇</t>
  </si>
  <si>
    <t>数控车床（CKZ6136)</t>
  </si>
  <si>
    <t>南朗镇</t>
  </si>
  <si>
    <t>8020型数控车床</t>
  </si>
  <si>
    <t>POTENZA系列PT130</t>
  </si>
  <si>
    <t>POTENZA-II伺服系列PT480</t>
  </si>
  <si>
    <t>石岐区</t>
  </si>
  <si>
    <t>精密型注塑机POTENZA-DV双色系列PT400</t>
  </si>
  <si>
    <t>精密型注塑机EFFORT-Ⅱ系列直压高速机PT300</t>
  </si>
  <si>
    <t>精密型注塑机PT160</t>
  </si>
  <si>
    <t>精密型注塑机PT130</t>
  </si>
  <si>
    <t>精密型注塑机POTENZA-Ⅲ伺服系列PT130</t>
  </si>
  <si>
    <t>五轴伺服双臂双截机械手WFS5-800ID</t>
  </si>
  <si>
    <t>五轴伺服双臂双截机械手WFS5-900WD</t>
  </si>
  <si>
    <t>神湾镇</t>
  </si>
  <si>
    <t>塑料加工设备精密注塑成套设备POTENZA-Ⅱ伺服系列650</t>
  </si>
  <si>
    <t>塑料加工设备精密注塑成套设备POTENZA系列PT80</t>
  </si>
  <si>
    <t>塑料加工设备精密注塑成套设备POTENZA-Ⅱ伺服系列160</t>
  </si>
  <si>
    <t>塑料加工设备精密注塑成套设备POTENZA-Ⅱ伺服系列200</t>
  </si>
  <si>
    <t>塑料加工设备*精密注塑成套设备POTENZA系列PT130</t>
  </si>
  <si>
    <t>塑料加工设备*精密注塑成套设备POTENZA系列PT160</t>
  </si>
  <si>
    <t>塑料加工设备*精密注塑成套设备POTENZA-II伺服系列PT250</t>
  </si>
  <si>
    <t>塑料加工设备*精密注塑成套设备POTENZA-II伺服系列PT480</t>
  </si>
  <si>
    <t>中山市扬子电气工业有限公司</t>
    <phoneticPr fontId="9" type="noConversion"/>
  </si>
  <si>
    <t>中山市宏顺五金精密制品有限公司</t>
    <phoneticPr fontId="9" type="noConversion"/>
  </si>
  <si>
    <t>中山市黄科电子电器有限公司</t>
    <phoneticPr fontId="9" type="noConversion"/>
  </si>
  <si>
    <t>材料编号</t>
    <phoneticPr fontId="9" type="noConversion"/>
  </si>
  <si>
    <t>合计：</t>
    <phoneticPr fontId="9" type="noConversion"/>
  </si>
  <si>
    <t>燃气采暖炉耐久性测试台HX-6101-4</t>
    <phoneticPr fontId="9" type="noConversion"/>
  </si>
  <si>
    <t>机床-高端铰链冲压生产线</t>
    <phoneticPr fontId="9" type="noConversion"/>
  </si>
  <si>
    <t>风扇配件注塑自动化</t>
    <phoneticPr fontId="9" type="noConversion"/>
  </si>
  <si>
    <t>中山市联星电器制造有限公司</t>
    <phoneticPr fontId="9" type="noConversion"/>
  </si>
  <si>
    <t>中山市上隆精密压铸有限公司</t>
    <phoneticPr fontId="9" type="noConversion"/>
  </si>
  <si>
    <t>中山盈亮健康科技有限公司</t>
    <phoneticPr fontId="9" type="noConversion"/>
  </si>
  <si>
    <t>中山艺高塑胶制品有限公司</t>
    <phoneticPr fontId="9" type="noConversion"/>
  </si>
  <si>
    <t>中山市视立康照明电器有限公司</t>
    <phoneticPr fontId="9" type="noConversion"/>
  </si>
  <si>
    <t>中山市坤建路桥养护工程有限公司</t>
    <phoneticPr fontId="9" type="noConversion"/>
  </si>
  <si>
    <t>中山开通塑胶五金有限公司</t>
    <phoneticPr fontId="9" type="noConversion"/>
  </si>
  <si>
    <t>中山市羽昊五金制品有限公司</t>
    <phoneticPr fontId="9" type="noConversion"/>
  </si>
  <si>
    <t>中山索美摄影器材有限公司</t>
    <phoneticPr fontId="9" type="noConversion"/>
  </si>
  <si>
    <t>中山众悦塑胶制品有限公司</t>
    <phoneticPr fontId="9" type="noConversion"/>
  </si>
  <si>
    <t>中山市儿童宝玩具有限公司</t>
    <phoneticPr fontId="9" type="noConversion"/>
  </si>
  <si>
    <t>中山名成塑料精工有限公司</t>
    <phoneticPr fontId="9" type="noConversion"/>
  </si>
  <si>
    <t>中山宝益五金塑胶制品有限公司</t>
    <phoneticPr fontId="9" type="noConversion"/>
  </si>
  <si>
    <t>中山市澳凯汽车用品制造有限公司</t>
    <phoneticPr fontId="9" type="noConversion"/>
  </si>
  <si>
    <t>拟增加补贴金额（元）</t>
    <phoneticPr fontId="9" type="noConversion"/>
  </si>
  <si>
    <t>编号</t>
    <phoneticPr fontId="9" type="noConversion"/>
  </si>
  <si>
    <t>中山市2019年高端装备制造产业发展资金第一批拟资助项目
（2018年支持工作母机产品应用推广专题复核）扶持计划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</si>
</sst>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1">
    <font>
      <sz val="11"/>
      <color indexed="8"/>
      <name val="宋体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 applyFill="1">
      <alignment vertical="center"/>
    </xf>
    <xf numFmtId="0" fontId="0" fillId="0" borderId="0" xfId="0" applyFill="1" applyAlignment="1"/>
    <xf numFmtId="0" fontId="3" fillId="2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产品信息"/>
      <sheetName val="申报企业"/>
      <sheetName val="Sheet1"/>
    </sheetNames>
    <sheetDataSet>
      <sheetData sheetId="0" refreshError="1"/>
      <sheetData sheetId="1" refreshError="1">
        <row r="3">
          <cell r="B3" t="str">
            <v>中山天达智能科技股份有限公司</v>
          </cell>
          <cell r="C3">
            <v>1</v>
          </cell>
          <cell r="D3">
            <v>101</v>
          </cell>
        </row>
        <row r="4">
          <cell r="B4" t="str">
            <v>中山市艾顿光电有限公司</v>
          </cell>
          <cell r="C4">
            <v>3</v>
          </cell>
          <cell r="D4">
            <v>102</v>
          </cell>
        </row>
        <row r="5">
          <cell r="B5" t="str">
            <v>舜宇光学（中山）有限公司</v>
          </cell>
          <cell r="C5">
            <v>4</v>
          </cell>
          <cell r="D5">
            <v>103</v>
          </cell>
        </row>
        <row r="6">
          <cell r="B6" t="str">
            <v>宏钜光电科技（中山）有限公司</v>
          </cell>
          <cell r="C6">
            <v>6</v>
          </cell>
          <cell r="D6">
            <v>104</v>
          </cell>
        </row>
        <row r="7">
          <cell r="B7" t="str">
            <v>广东天之业智能装备有限公司</v>
          </cell>
          <cell r="C7">
            <v>9</v>
          </cell>
          <cell r="D7">
            <v>105</v>
          </cell>
        </row>
        <row r="8">
          <cell r="B8" t="str">
            <v>中山京擎五金塑胶有限公司</v>
          </cell>
          <cell r="C8">
            <v>10</v>
          </cell>
          <cell r="D8">
            <v>106</v>
          </cell>
        </row>
        <row r="9">
          <cell r="B9" t="str">
            <v>中山市川上智能设备有限公司</v>
          </cell>
          <cell r="C9">
            <v>11</v>
          </cell>
          <cell r="D9">
            <v>107</v>
          </cell>
        </row>
        <row r="10">
          <cell r="B10" t="str">
            <v>中山汉捷激光精密科技有限公司</v>
          </cell>
          <cell r="C10">
            <v>13</v>
          </cell>
          <cell r="D10">
            <v>108</v>
          </cell>
        </row>
        <row r="11">
          <cell r="B11" t="str">
            <v>中山亮亮精密五金有限公司</v>
          </cell>
          <cell r="C11">
            <v>14</v>
          </cell>
          <cell r="D11">
            <v>109</v>
          </cell>
        </row>
        <row r="12">
          <cell r="B12" t="str">
            <v>中山荣盛源精密模具有限公司</v>
          </cell>
          <cell r="C12">
            <v>23</v>
          </cell>
          <cell r="D12">
            <v>110</v>
          </cell>
        </row>
        <row r="13">
          <cell r="B13" t="str">
            <v>千代达电子制造（中山）有限公司</v>
          </cell>
          <cell r="C13">
            <v>25</v>
          </cell>
          <cell r="D13">
            <v>111</v>
          </cell>
        </row>
        <row r="14">
          <cell r="B14" t="str">
            <v>中山市川上科技有限公司</v>
          </cell>
          <cell r="C14">
            <v>28</v>
          </cell>
          <cell r="D14">
            <v>112</v>
          </cell>
        </row>
        <row r="15">
          <cell r="B15" t="str">
            <v>中山市力中五金机械有限公司</v>
          </cell>
          <cell r="C15">
            <v>29</v>
          </cell>
          <cell r="D15">
            <v>113</v>
          </cell>
        </row>
        <row r="16">
          <cell r="B16" t="str">
            <v>中山市凌威模具塑胶有限公司</v>
          </cell>
          <cell r="C16">
            <v>30</v>
          </cell>
          <cell r="D16">
            <v>114</v>
          </cell>
        </row>
        <row r="17">
          <cell r="B17" t="str">
            <v>中山市倍诚电子有限公司</v>
          </cell>
          <cell r="C17">
            <v>31</v>
          </cell>
          <cell r="D17">
            <v>115</v>
          </cell>
        </row>
        <row r="18">
          <cell r="B18" t="str">
            <v>广东惠利普智能科技股份有限公司</v>
          </cell>
          <cell r="C18">
            <v>32</v>
          </cell>
          <cell r="D18">
            <v>116</v>
          </cell>
        </row>
        <row r="19">
          <cell r="B19" t="str">
            <v>中山市行者精密五金科技有限公司</v>
          </cell>
          <cell r="C19">
            <v>36</v>
          </cell>
          <cell r="D19">
            <v>117</v>
          </cell>
        </row>
        <row r="20">
          <cell r="B20" t="str">
            <v>中山市朗斯卫浴有限公司</v>
          </cell>
          <cell r="C20">
            <v>37</v>
          </cell>
          <cell r="D20">
            <v>118</v>
          </cell>
        </row>
        <row r="21">
          <cell r="B21" t="str">
            <v>稻熊精密冲压（中山）有限公司</v>
          </cell>
          <cell r="C21">
            <v>41</v>
          </cell>
          <cell r="D21">
            <v>119</v>
          </cell>
        </row>
        <row r="22">
          <cell r="B22" t="str">
            <v>中山市君禾机电设备有限公司</v>
          </cell>
          <cell r="C22">
            <v>43</v>
          </cell>
          <cell r="D22">
            <v>120</v>
          </cell>
        </row>
        <row r="23">
          <cell r="B23" t="str">
            <v>中山市福民电子科技有限公司</v>
          </cell>
          <cell r="C23">
            <v>46</v>
          </cell>
          <cell r="D23">
            <v>121</v>
          </cell>
        </row>
        <row r="24">
          <cell r="B24" t="str">
            <v>中山星耀实业有限公司</v>
          </cell>
          <cell r="C24">
            <v>47</v>
          </cell>
          <cell r="D24">
            <v>122</v>
          </cell>
        </row>
        <row r="25">
          <cell r="B25" t="str">
            <v>中山市众鑫金属加工机械有限公司</v>
          </cell>
          <cell r="C25">
            <v>48</v>
          </cell>
          <cell r="D25">
            <v>123</v>
          </cell>
        </row>
        <row r="26">
          <cell r="B26" t="str">
            <v>中山市新致美义齿科技有限公司</v>
          </cell>
          <cell r="C26">
            <v>49</v>
          </cell>
          <cell r="D26">
            <v>124</v>
          </cell>
        </row>
        <row r="27">
          <cell r="B27" t="str">
            <v>中山市钜泰硅胶科技有限公司</v>
          </cell>
          <cell r="C27">
            <v>50</v>
          </cell>
          <cell r="D27">
            <v>125</v>
          </cell>
        </row>
        <row r="28">
          <cell r="B28" t="str">
            <v>中山卓冠模具有限公司</v>
          </cell>
          <cell r="C28">
            <v>51</v>
          </cell>
          <cell r="D28">
            <v>126</v>
          </cell>
        </row>
        <row r="29">
          <cell r="B29" t="str">
            <v>广东恒辰光电科技有限公司</v>
          </cell>
          <cell r="C29">
            <v>52</v>
          </cell>
          <cell r="D29">
            <v>127</v>
          </cell>
        </row>
        <row r="30">
          <cell r="B30" t="str">
            <v>中山市德日五金实业有限公司</v>
          </cell>
          <cell r="C30">
            <v>53</v>
          </cell>
          <cell r="D30">
            <v>128</v>
          </cell>
        </row>
        <row r="31">
          <cell r="B31" t="str">
            <v>中山市格锐智造光学有限公司</v>
          </cell>
          <cell r="C31">
            <v>54</v>
          </cell>
          <cell r="D31">
            <v>129</v>
          </cell>
        </row>
        <row r="32">
          <cell r="B32" t="str">
            <v>中山厚德快速模具有限公司</v>
          </cell>
          <cell r="C32">
            <v>55</v>
          </cell>
          <cell r="D32">
            <v>130</v>
          </cell>
        </row>
        <row r="33">
          <cell r="B33" t="str">
            <v>中山市扬子电气工业有限公司</v>
          </cell>
          <cell r="C33">
            <v>304</v>
          </cell>
          <cell r="D33">
            <v>131</v>
          </cell>
        </row>
        <row r="34">
          <cell r="B34" t="str">
            <v>广东好迪电器股份有限公司</v>
          </cell>
          <cell r="C34">
            <v>305</v>
          </cell>
          <cell r="D34">
            <v>132</v>
          </cell>
        </row>
        <row r="35">
          <cell r="B35" t="str">
            <v>中山市马可波罗电器有限公司</v>
          </cell>
          <cell r="C35">
            <v>306</v>
          </cell>
          <cell r="D35">
            <v>133</v>
          </cell>
        </row>
        <row r="36">
          <cell r="B36" t="str">
            <v>中山市宏顺五金精密制品有限公司</v>
          </cell>
          <cell r="C36">
            <v>309</v>
          </cell>
          <cell r="D36">
            <v>134</v>
          </cell>
        </row>
        <row r="37">
          <cell r="B37" t="str">
            <v>中山市华胜电器制造有限公司</v>
          </cell>
          <cell r="C37">
            <v>310</v>
          </cell>
          <cell r="D37">
            <v>135</v>
          </cell>
        </row>
        <row r="38">
          <cell r="B38" t="str">
            <v>中山市欧顺诺厨卫洁具有限公司</v>
          </cell>
          <cell r="C38">
            <v>311</v>
          </cell>
          <cell r="D38">
            <v>136</v>
          </cell>
        </row>
        <row r="39">
          <cell r="B39" t="str">
            <v>中山市红荔枝电器制造有限公司</v>
          </cell>
          <cell r="C39">
            <v>312</v>
          </cell>
          <cell r="D39">
            <v>137</v>
          </cell>
        </row>
        <row r="40">
          <cell r="B40" t="str">
            <v>中山市上元金属压铸有限公司</v>
          </cell>
          <cell r="C40">
            <v>313</v>
          </cell>
          <cell r="D40">
            <v>138</v>
          </cell>
        </row>
        <row r="41">
          <cell r="B41" t="str">
            <v>中山市继文家具有限公司</v>
          </cell>
          <cell r="C41">
            <v>314</v>
          </cell>
          <cell r="D41">
            <v>139</v>
          </cell>
        </row>
        <row r="42">
          <cell r="B42" t="str">
            <v>中山市掌声电器有限公司</v>
          </cell>
          <cell r="C42">
            <v>315</v>
          </cell>
          <cell r="D42">
            <v>140</v>
          </cell>
        </row>
        <row r="43">
          <cell r="B43" t="str">
            <v>中山市日顺厨卫有限公司</v>
          </cell>
          <cell r="C43">
            <v>316</v>
          </cell>
          <cell r="D43">
            <v>141</v>
          </cell>
        </row>
        <row r="44">
          <cell r="B44" t="str">
            <v>中山市沃雅安电器有限公司</v>
          </cell>
          <cell r="C44">
            <v>317</v>
          </cell>
          <cell r="D44">
            <v>142</v>
          </cell>
        </row>
        <row r="45">
          <cell r="B45" t="str">
            <v>中山市帅太家用电器有限公司</v>
          </cell>
          <cell r="C45">
            <v>318</v>
          </cell>
          <cell r="D45">
            <v>143</v>
          </cell>
        </row>
        <row r="46">
          <cell r="B46" t="str">
            <v>中山市索菲亚电器有限公司</v>
          </cell>
          <cell r="C46">
            <v>319</v>
          </cell>
          <cell r="D46">
            <v>144</v>
          </cell>
        </row>
        <row r="47">
          <cell r="B47" t="str">
            <v>中山市南诚电器实业有限公司</v>
          </cell>
          <cell r="C47">
            <v>320</v>
          </cell>
          <cell r="D47">
            <v>145</v>
          </cell>
        </row>
        <row r="48">
          <cell r="B48" t="str">
            <v>广东百顺电气有限公司</v>
          </cell>
          <cell r="C48">
            <v>321</v>
          </cell>
          <cell r="D48">
            <v>146</v>
          </cell>
        </row>
        <row r="49">
          <cell r="B49" t="str">
            <v>中山市俊泰塑胶有限公司</v>
          </cell>
          <cell r="C49">
            <v>323</v>
          </cell>
          <cell r="D49">
            <v>147</v>
          </cell>
        </row>
        <row r="50">
          <cell r="B50" t="str">
            <v>中山市俊东五金塑胶有限公司</v>
          </cell>
          <cell r="C50">
            <v>324</v>
          </cell>
          <cell r="D50">
            <v>148</v>
          </cell>
        </row>
        <row r="51">
          <cell r="B51" t="str">
            <v>中山市淘利五金有限公司</v>
          </cell>
          <cell r="C51">
            <v>325</v>
          </cell>
          <cell r="D51">
            <v>149</v>
          </cell>
        </row>
        <row r="52">
          <cell r="B52" t="str">
            <v>中山市超霸五金电器有限公司</v>
          </cell>
          <cell r="C52">
            <v>326</v>
          </cell>
          <cell r="D52">
            <v>150</v>
          </cell>
        </row>
        <row r="53">
          <cell r="B53" t="str">
            <v>广东三和控股有限公司</v>
          </cell>
          <cell r="C53">
            <v>327</v>
          </cell>
          <cell r="D53">
            <v>151</v>
          </cell>
        </row>
        <row r="54">
          <cell r="B54" t="str">
            <v>中山市超科电器有限公司</v>
          </cell>
          <cell r="C54">
            <v>328</v>
          </cell>
          <cell r="D54">
            <v>152</v>
          </cell>
        </row>
        <row r="55">
          <cell r="B55" t="str">
            <v>广东菲斯顿热能科技有限公司</v>
          </cell>
          <cell r="C55">
            <v>330</v>
          </cell>
          <cell r="D55">
            <v>153</v>
          </cell>
        </row>
        <row r="56">
          <cell r="B56" t="str">
            <v>中山市韩立电器有限公司</v>
          </cell>
          <cell r="C56">
            <v>333</v>
          </cell>
          <cell r="D56">
            <v>154</v>
          </cell>
        </row>
        <row r="57">
          <cell r="B57" t="str">
            <v>中山市沃鑫科技有限公司</v>
          </cell>
          <cell r="C57">
            <v>335</v>
          </cell>
          <cell r="D57">
            <v>155</v>
          </cell>
        </row>
        <row r="58">
          <cell r="B58" t="str">
            <v>中山市樱雪集团有限公司</v>
          </cell>
          <cell r="C58">
            <v>337</v>
          </cell>
          <cell r="D58">
            <v>156</v>
          </cell>
        </row>
        <row r="59">
          <cell r="B59" t="str">
            <v>中山市恒宝园电器有限公司</v>
          </cell>
          <cell r="C59">
            <v>339</v>
          </cell>
          <cell r="D59">
            <v>157</v>
          </cell>
        </row>
        <row r="60">
          <cell r="B60" t="str">
            <v>中山市大工成智能科技有限公司</v>
          </cell>
          <cell r="C60">
            <v>340</v>
          </cell>
          <cell r="D60">
            <v>158</v>
          </cell>
        </row>
        <row r="61">
          <cell r="B61" t="str">
            <v>中山市亚宇五金制品有限公司</v>
          </cell>
          <cell r="C61">
            <v>341</v>
          </cell>
          <cell r="D61">
            <v>159</v>
          </cell>
        </row>
        <row r="62">
          <cell r="B62" t="str">
            <v>中山市新帝电器制造有限公司</v>
          </cell>
          <cell r="C62">
            <v>343</v>
          </cell>
          <cell r="D62">
            <v>160</v>
          </cell>
        </row>
        <row r="63">
          <cell r="B63" t="str">
            <v>中山市黄科电子电器有限公司</v>
          </cell>
          <cell r="C63">
            <v>346</v>
          </cell>
          <cell r="D63">
            <v>161</v>
          </cell>
        </row>
        <row r="64">
          <cell r="B64" t="str">
            <v>中山市兆美电子电器有限公司</v>
          </cell>
          <cell r="C64">
            <v>347</v>
          </cell>
          <cell r="D64">
            <v>162</v>
          </cell>
        </row>
        <row r="65">
          <cell r="B65" t="str">
            <v>中山市东立家具配件有限公司</v>
          </cell>
          <cell r="C65">
            <v>348</v>
          </cell>
          <cell r="D65">
            <v>163</v>
          </cell>
        </row>
        <row r="66">
          <cell r="B66" t="str">
            <v>大同压缩机（中山）有限公司</v>
          </cell>
          <cell r="C66">
            <v>349</v>
          </cell>
          <cell r="D66">
            <v>164</v>
          </cell>
        </row>
        <row r="67">
          <cell r="B67" t="str">
            <v>中山市乐唯家电器有限公司</v>
          </cell>
          <cell r="C67">
            <v>350</v>
          </cell>
          <cell r="D67">
            <v>165</v>
          </cell>
        </row>
        <row r="68">
          <cell r="B68" t="str">
            <v>中山市鑫鑫园照明科技有限公司</v>
          </cell>
          <cell r="C68">
            <v>351</v>
          </cell>
          <cell r="D68">
            <v>166</v>
          </cell>
        </row>
        <row r="69">
          <cell r="B69" t="str">
            <v>中山市新高路华电器有限公司</v>
          </cell>
          <cell r="C69">
            <v>352</v>
          </cell>
          <cell r="D69">
            <v>167</v>
          </cell>
        </row>
        <row r="70">
          <cell r="B70" t="str">
            <v>中山市诚联压铸制品有限公司</v>
          </cell>
          <cell r="C70">
            <v>354</v>
          </cell>
          <cell r="D70">
            <v>168</v>
          </cell>
        </row>
        <row r="71">
          <cell r="B71" t="str">
            <v>中山市长盈包装材料有限公司</v>
          </cell>
          <cell r="C71">
            <v>355</v>
          </cell>
          <cell r="D71">
            <v>169</v>
          </cell>
        </row>
        <row r="72">
          <cell r="B72" t="str">
            <v>广东瑞马新能源科技有限公司</v>
          </cell>
          <cell r="C72">
            <v>356</v>
          </cell>
          <cell r="D72">
            <v>170</v>
          </cell>
        </row>
        <row r="73">
          <cell r="B73" t="str">
            <v>中山市邦太电器有限公司</v>
          </cell>
          <cell r="C73">
            <v>357</v>
          </cell>
          <cell r="D73">
            <v>171</v>
          </cell>
        </row>
        <row r="74">
          <cell r="B74" t="str">
            <v>中山市敏亿五金塑料有限公司</v>
          </cell>
          <cell r="C74">
            <v>358</v>
          </cell>
          <cell r="D74">
            <v>172</v>
          </cell>
        </row>
        <row r="75">
          <cell r="B75" t="str">
            <v>中山市恒乐电器有限公司</v>
          </cell>
          <cell r="C75">
            <v>360</v>
          </cell>
          <cell r="D75">
            <v>173</v>
          </cell>
        </row>
        <row r="76">
          <cell r="B76" t="str">
            <v>中山市广诚日用制品有限公司</v>
          </cell>
          <cell r="C76">
            <v>361</v>
          </cell>
          <cell r="D76">
            <v>174</v>
          </cell>
        </row>
        <row r="77">
          <cell r="B77" t="str">
            <v>中山市广阜塑胶制品有限公司</v>
          </cell>
          <cell r="C77">
            <v>362</v>
          </cell>
          <cell r="D77">
            <v>175</v>
          </cell>
        </row>
        <row r="78">
          <cell r="B78" t="str">
            <v>中山市博递电子电器有限公司</v>
          </cell>
          <cell r="C78">
            <v>363</v>
          </cell>
          <cell r="D78">
            <v>176</v>
          </cell>
        </row>
        <row r="79">
          <cell r="B79" t="str">
            <v>中山市至远塑料五金制品有限公司</v>
          </cell>
          <cell r="C79">
            <v>366</v>
          </cell>
          <cell r="D79">
            <v>177</v>
          </cell>
        </row>
        <row r="80">
          <cell r="B80" t="str">
            <v>广东奥马冰箱有限公司</v>
          </cell>
          <cell r="C80">
            <v>368</v>
          </cell>
          <cell r="D80">
            <v>178</v>
          </cell>
        </row>
        <row r="81">
          <cell r="B81" t="str">
            <v>中山市锐泓电器有限公司</v>
          </cell>
          <cell r="C81">
            <v>371</v>
          </cell>
          <cell r="D81">
            <v>179</v>
          </cell>
        </row>
        <row r="82">
          <cell r="B82" t="str">
            <v>中山市欧博尔电器有限公司</v>
          </cell>
          <cell r="C82">
            <v>373</v>
          </cell>
          <cell r="D82">
            <v>180</v>
          </cell>
        </row>
        <row r="83">
          <cell r="B83" t="str">
            <v>广东瑞马热能设备制造有限公司</v>
          </cell>
          <cell r="C83">
            <v>374</v>
          </cell>
          <cell r="D83">
            <v>181</v>
          </cell>
        </row>
        <row r="84">
          <cell r="B84" t="str">
            <v>中山市思捷塑胶电器有限公司</v>
          </cell>
          <cell r="C84">
            <v>376</v>
          </cell>
          <cell r="D84">
            <v>182</v>
          </cell>
        </row>
        <row r="85">
          <cell r="B85" t="str">
            <v>中山市千杰五金制品有限公司</v>
          </cell>
          <cell r="C85">
            <v>377</v>
          </cell>
          <cell r="D85">
            <v>183</v>
          </cell>
        </row>
        <row r="86">
          <cell r="B86" t="str">
            <v>中山市鸿创包装制品有限公司</v>
          </cell>
          <cell r="C86">
            <v>378</v>
          </cell>
          <cell r="D86">
            <v>184</v>
          </cell>
        </row>
        <row r="87">
          <cell r="B87" t="str">
            <v>广东美厨世家热能科技有限公司</v>
          </cell>
          <cell r="C87">
            <v>379</v>
          </cell>
          <cell r="D87">
            <v>185</v>
          </cell>
        </row>
        <row r="88">
          <cell r="B88" t="str">
            <v>中山市名迪电器有限公司</v>
          </cell>
          <cell r="C88">
            <v>387</v>
          </cell>
          <cell r="D88">
            <v>186</v>
          </cell>
        </row>
        <row r="89">
          <cell r="B89" t="str">
            <v>中山市联星电器制造有限公司</v>
          </cell>
          <cell r="C89">
            <v>395</v>
          </cell>
          <cell r="D89">
            <v>187</v>
          </cell>
        </row>
        <row r="90">
          <cell r="B90" t="str">
            <v>中山市美吉塑胶制品有限公司</v>
          </cell>
          <cell r="C90">
            <v>397</v>
          </cell>
          <cell r="D90">
            <v>188</v>
          </cell>
        </row>
        <row r="91">
          <cell r="B91" t="str">
            <v>中山市壹齐塑料制品有限公司</v>
          </cell>
          <cell r="C91">
            <v>398</v>
          </cell>
          <cell r="D91">
            <v>189</v>
          </cell>
        </row>
        <row r="92">
          <cell r="B92" t="str">
            <v>中山市上隆精密压铸有限公司</v>
          </cell>
          <cell r="C92">
            <v>399</v>
          </cell>
          <cell r="D92">
            <v>190</v>
          </cell>
        </row>
        <row r="93">
          <cell r="B93" t="str">
            <v>中山市万浩体育制品有限公司</v>
          </cell>
          <cell r="C93">
            <v>411</v>
          </cell>
          <cell r="D93">
            <v>191</v>
          </cell>
        </row>
        <row r="94">
          <cell r="B94" t="str">
            <v>中山市奥创通风设备有限公司</v>
          </cell>
          <cell r="C94">
            <v>420</v>
          </cell>
          <cell r="D94">
            <v>192</v>
          </cell>
        </row>
        <row r="95">
          <cell r="B95" t="str">
            <v>中山市韩乐电器有限公司</v>
          </cell>
          <cell r="C95">
            <v>422</v>
          </cell>
          <cell r="D95">
            <v>193</v>
          </cell>
        </row>
        <row r="96">
          <cell r="B96" t="str">
            <v>中山市立科硅胶制品有限公司</v>
          </cell>
          <cell r="C96">
            <v>453</v>
          </cell>
          <cell r="D96">
            <v>194</v>
          </cell>
        </row>
        <row r="97">
          <cell r="B97" t="str">
            <v>深芏（中山）科技实业有限公司</v>
          </cell>
          <cell r="C97">
            <v>459</v>
          </cell>
          <cell r="D97">
            <v>195</v>
          </cell>
        </row>
        <row r="98">
          <cell r="B98" t="str">
            <v>中山市合顺包装制品有限公司</v>
          </cell>
          <cell r="C98">
            <v>460</v>
          </cell>
          <cell r="D98">
            <v>196</v>
          </cell>
        </row>
        <row r="99">
          <cell r="B99" t="str">
            <v>中山市小霸王生活电器有限公司</v>
          </cell>
          <cell r="C99">
            <v>461</v>
          </cell>
          <cell r="D99">
            <v>197</v>
          </cell>
        </row>
        <row r="100">
          <cell r="B100" t="str">
            <v>中山思宇光电科技有限公司</v>
          </cell>
          <cell r="C100">
            <v>463</v>
          </cell>
          <cell r="D100">
            <v>198</v>
          </cell>
        </row>
        <row r="101">
          <cell r="B101" t="str">
            <v>中山市谦瑞硅胶模具制品有限公司</v>
          </cell>
          <cell r="C101">
            <v>467</v>
          </cell>
          <cell r="D101">
            <v>199</v>
          </cell>
        </row>
        <row r="102">
          <cell r="B102" t="str">
            <v>中山市星烁五金塑胶有限公司</v>
          </cell>
          <cell r="C102">
            <v>522</v>
          </cell>
          <cell r="D102">
            <v>200</v>
          </cell>
        </row>
        <row r="103">
          <cell r="B103" t="str">
            <v>中山市靖杰精密机械制造有限公司</v>
          </cell>
          <cell r="C103">
            <v>523</v>
          </cell>
          <cell r="D103">
            <v>201</v>
          </cell>
        </row>
        <row r="104">
          <cell r="B104" t="str">
            <v>中山市华迪五金有限公司</v>
          </cell>
          <cell r="C104">
            <v>524</v>
          </cell>
          <cell r="D104">
            <v>202</v>
          </cell>
        </row>
        <row r="105">
          <cell r="B105" t="str">
            <v>中山吉宾塑胶有限公司</v>
          </cell>
          <cell r="C105">
            <v>525</v>
          </cell>
          <cell r="D105">
            <v>203</v>
          </cell>
        </row>
        <row r="106">
          <cell r="B106" t="str">
            <v>中山市斯逸莱电器有限公司</v>
          </cell>
          <cell r="C106">
            <v>526</v>
          </cell>
          <cell r="D106">
            <v>204</v>
          </cell>
        </row>
        <row r="107">
          <cell r="B107" t="str">
            <v>中山市艾可思日用品有限公司</v>
          </cell>
          <cell r="C107">
            <v>528</v>
          </cell>
          <cell r="D107">
            <v>205</v>
          </cell>
        </row>
        <row r="108">
          <cell r="B108" t="str">
            <v>中山市申益塑胶制品有限公司</v>
          </cell>
          <cell r="C108">
            <v>531</v>
          </cell>
          <cell r="D108">
            <v>206</v>
          </cell>
        </row>
        <row r="109">
          <cell r="B109" t="str">
            <v>中山市启明塑胶电子有限公司</v>
          </cell>
          <cell r="C109">
            <v>532</v>
          </cell>
          <cell r="D109">
            <v>207</v>
          </cell>
        </row>
        <row r="110">
          <cell r="B110" t="str">
            <v>中山市乐之欣精密机械有限公司</v>
          </cell>
          <cell r="C110">
            <v>533</v>
          </cell>
          <cell r="D110">
            <v>208</v>
          </cell>
        </row>
        <row r="111">
          <cell r="B111" t="str">
            <v>中山市百亚塑料制品有限公司</v>
          </cell>
          <cell r="C111">
            <v>554</v>
          </cell>
          <cell r="D111">
            <v>209</v>
          </cell>
        </row>
        <row r="112">
          <cell r="B112" t="str">
            <v>中山市徕图摄影器材有限公司</v>
          </cell>
          <cell r="C112">
            <v>561</v>
          </cell>
          <cell r="D112">
            <v>210</v>
          </cell>
        </row>
        <row r="113">
          <cell r="B113" t="str">
            <v>中山市欧栢摄影器材有限公司</v>
          </cell>
          <cell r="C113">
            <v>575</v>
          </cell>
          <cell r="D113">
            <v>211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topLeftCell="B1" zoomScale="85" zoomScaleNormal="85" workbookViewId="0">
      <selection sqref="A1:F1"/>
    </sheetView>
  </sheetViews>
  <sheetFormatPr defaultColWidth="9" defaultRowHeight="13.5"/>
  <cols>
    <col min="1" max="1" width="9.125" style="8" hidden="1" customWidth="1"/>
    <col min="2" max="2" width="7" style="8" customWidth="1"/>
    <col min="3" max="3" width="22.625" style="7" customWidth="1"/>
    <col min="4" max="4" width="30.125" style="7" customWidth="1"/>
    <col min="5" max="5" width="16.25" customWidth="1"/>
    <col min="6" max="6" width="12.125" customWidth="1"/>
  </cols>
  <sheetData>
    <row r="1" spans="1:6" ht="48.75" customHeight="1">
      <c r="A1" s="25" t="s">
        <v>72</v>
      </c>
      <c r="B1" s="25"/>
      <c r="C1" s="25"/>
      <c r="D1" s="25"/>
      <c r="E1" s="25"/>
      <c r="F1" s="25"/>
    </row>
    <row r="2" spans="1:6" s="9" customFormat="1" ht="62.25" customHeight="1">
      <c r="A2" s="10" t="s">
        <v>51</v>
      </c>
      <c r="B2" s="10" t="s">
        <v>71</v>
      </c>
      <c r="C2" s="11" t="s">
        <v>1</v>
      </c>
      <c r="D2" s="10" t="s">
        <v>2</v>
      </c>
      <c r="E2" s="10" t="s">
        <v>70</v>
      </c>
      <c r="F2" s="10" t="s">
        <v>0</v>
      </c>
    </row>
    <row r="3" spans="1:6" s="1" customFormat="1" ht="32.1" customHeight="1">
      <c r="A3" s="5">
        <v>131</v>
      </c>
      <c r="B3" s="19">
        <v>1</v>
      </c>
      <c r="C3" s="19" t="s">
        <v>48</v>
      </c>
      <c r="D3" s="5" t="s">
        <v>53</v>
      </c>
      <c r="E3" s="6">
        <v>2000</v>
      </c>
      <c r="F3" s="19" t="s">
        <v>5</v>
      </c>
    </row>
    <row r="4" spans="1:6" s="1" customFormat="1" ht="32.1" customHeight="1">
      <c r="A4" s="5">
        <v>131</v>
      </c>
      <c r="B4" s="20"/>
      <c r="C4" s="20"/>
      <c r="D4" s="6" t="s">
        <v>6</v>
      </c>
      <c r="E4" s="6">
        <v>3000</v>
      </c>
      <c r="F4" s="20"/>
    </row>
    <row r="5" spans="1:6" s="1" customFormat="1" ht="32.1" customHeight="1">
      <c r="A5" s="5">
        <v>131</v>
      </c>
      <c r="B5" s="21"/>
      <c r="C5" s="21"/>
      <c r="D5" s="6" t="s">
        <v>7</v>
      </c>
      <c r="E5" s="6">
        <v>5000</v>
      </c>
      <c r="F5" s="20"/>
    </row>
    <row r="6" spans="1:6" s="1" customFormat="1" ht="32.1" customHeight="1">
      <c r="A6" s="5">
        <v>134</v>
      </c>
      <c r="B6" s="19">
        <v>2</v>
      </c>
      <c r="C6" s="19" t="s">
        <v>49</v>
      </c>
      <c r="D6" s="6" t="s">
        <v>54</v>
      </c>
      <c r="E6" s="6">
        <v>424000</v>
      </c>
      <c r="F6" s="20"/>
    </row>
    <row r="7" spans="1:6" s="1" customFormat="1" ht="32.1" customHeight="1">
      <c r="A7" s="5">
        <v>134</v>
      </c>
      <c r="B7" s="20"/>
      <c r="C7" s="20"/>
      <c r="D7" s="6" t="s">
        <v>8</v>
      </c>
      <c r="E7" s="6">
        <v>430000</v>
      </c>
      <c r="F7" s="20"/>
    </row>
    <row r="8" spans="1:6" s="1" customFormat="1" ht="32.1" customHeight="1">
      <c r="A8" s="5">
        <v>134</v>
      </c>
      <c r="B8" s="20"/>
      <c r="C8" s="20"/>
      <c r="D8" s="6" t="s">
        <v>9</v>
      </c>
      <c r="E8" s="6">
        <v>501000</v>
      </c>
      <c r="F8" s="20"/>
    </row>
    <row r="9" spans="1:6" s="1" customFormat="1" ht="32.1" customHeight="1">
      <c r="A9" s="5">
        <v>134</v>
      </c>
      <c r="B9" s="21"/>
      <c r="C9" s="21"/>
      <c r="D9" s="6" t="s">
        <v>10</v>
      </c>
      <c r="E9" s="6">
        <v>441000</v>
      </c>
      <c r="F9" s="21"/>
    </row>
    <row r="10" spans="1:6" s="1" customFormat="1" ht="32.1" customHeight="1">
      <c r="A10" s="5">
        <f>VLOOKUP(C10,[1]申报企业!$B$3:$D$113,3,0)</f>
        <v>161</v>
      </c>
      <c r="B10" s="5">
        <v>3</v>
      </c>
      <c r="C10" s="5" t="s">
        <v>50</v>
      </c>
      <c r="D10" s="5" t="s">
        <v>12</v>
      </c>
      <c r="E10" s="6">
        <v>237000</v>
      </c>
      <c r="F10" s="5" t="s">
        <v>11</v>
      </c>
    </row>
    <row r="11" spans="1:6" s="1" customFormat="1" ht="32.1" customHeight="1">
      <c r="A11" s="5">
        <v>187</v>
      </c>
      <c r="B11" s="5">
        <v>4</v>
      </c>
      <c r="C11" s="5" t="s">
        <v>56</v>
      </c>
      <c r="D11" s="6" t="s">
        <v>55</v>
      </c>
      <c r="E11" s="6">
        <v>575000</v>
      </c>
      <c r="F11" s="19" t="s">
        <v>3</v>
      </c>
    </row>
    <row r="12" spans="1:6" s="1" customFormat="1" ht="32.1" customHeight="1">
      <c r="A12" s="2">
        <v>190</v>
      </c>
      <c r="B12" s="5">
        <v>5</v>
      </c>
      <c r="C12" s="3" t="s">
        <v>57</v>
      </c>
      <c r="D12" s="2" t="s">
        <v>13</v>
      </c>
      <c r="E12" s="6">
        <v>15000</v>
      </c>
      <c r="F12" s="21"/>
    </row>
    <row r="13" spans="1:6" s="1" customFormat="1" ht="32.1" customHeight="1">
      <c r="A13" s="5">
        <v>221</v>
      </c>
      <c r="B13" s="5">
        <v>6</v>
      </c>
      <c r="C13" s="5" t="s">
        <v>58</v>
      </c>
      <c r="D13" s="6" t="s">
        <v>14</v>
      </c>
      <c r="E13" s="6">
        <v>217000</v>
      </c>
      <c r="F13" s="5" t="s">
        <v>4</v>
      </c>
    </row>
    <row r="14" spans="1:6" s="1" customFormat="1" ht="32.1" customHeight="1">
      <c r="A14" s="12">
        <v>334</v>
      </c>
      <c r="B14" s="5">
        <v>7</v>
      </c>
      <c r="C14" s="5" t="s">
        <v>59</v>
      </c>
      <c r="D14" s="12" t="s">
        <v>18</v>
      </c>
      <c r="E14" s="6">
        <v>46000</v>
      </c>
      <c r="F14" s="5" t="s">
        <v>17</v>
      </c>
    </row>
    <row r="15" spans="1:6" s="1" customFormat="1" ht="32.1" customHeight="1">
      <c r="A15" s="4">
        <v>523</v>
      </c>
      <c r="B15" s="4">
        <v>8</v>
      </c>
      <c r="C15" s="4" t="s">
        <v>60</v>
      </c>
      <c r="D15" s="4" t="s">
        <v>20</v>
      </c>
      <c r="E15" s="6">
        <v>53000</v>
      </c>
      <c r="F15" s="4" t="s">
        <v>19</v>
      </c>
    </row>
    <row r="16" spans="1:6" s="1" customFormat="1" ht="32.1" customHeight="1">
      <c r="A16" s="12">
        <v>569</v>
      </c>
      <c r="B16" s="12">
        <v>9</v>
      </c>
      <c r="C16" s="12" t="s">
        <v>61</v>
      </c>
      <c r="D16" s="12" t="s">
        <v>22</v>
      </c>
      <c r="E16" s="6">
        <v>300000</v>
      </c>
      <c r="F16" s="12" t="s">
        <v>21</v>
      </c>
    </row>
    <row r="17" spans="1:6" s="1" customFormat="1" ht="32.1" customHeight="1">
      <c r="A17" s="12">
        <v>600</v>
      </c>
      <c r="B17" s="12">
        <v>10</v>
      </c>
      <c r="C17" s="12" t="s">
        <v>63</v>
      </c>
      <c r="D17" s="12" t="s">
        <v>26</v>
      </c>
      <c r="E17" s="6">
        <v>87000</v>
      </c>
      <c r="F17" s="12" t="s">
        <v>25</v>
      </c>
    </row>
    <row r="18" spans="1:6" s="1" customFormat="1" ht="32.1" customHeight="1">
      <c r="A18" s="4">
        <v>576</v>
      </c>
      <c r="B18" s="4">
        <v>11</v>
      </c>
      <c r="C18" s="4" t="s">
        <v>62</v>
      </c>
      <c r="D18" s="4" t="s">
        <v>24</v>
      </c>
      <c r="E18" s="6">
        <v>59000</v>
      </c>
      <c r="F18" s="16" t="s">
        <v>23</v>
      </c>
    </row>
    <row r="19" spans="1:6" s="1" customFormat="1" ht="32.1" customHeight="1">
      <c r="A19" s="12">
        <v>622</v>
      </c>
      <c r="B19" s="4">
        <v>12</v>
      </c>
      <c r="C19" s="12" t="s">
        <v>64</v>
      </c>
      <c r="D19" s="12" t="s">
        <v>28</v>
      </c>
      <c r="E19" s="6">
        <v>37000</v>
      </c>
      <c r="F19" s="18"/>
    </row>
    <row r="20" spans="1:6" s="1" customFormat="1" ht="32.1" customHeight="1">
      <c r="A20" s="12">
        <v>630</v>
      </c>
      <c r="B20" s="22">
        <v>13</v>
      </c>
      <c r="C20" s="22" t="s">
        <v>65</v>
      </c>
      <c r="D20" s="12" t="s">
        <v>29</v>
      </c>
      <c r="E20" s="6">
        <v>164000</v>
      </c>
      <c r="F20" s="22" t="s">
        <v>15</v>
      </c>
    </row>
    <row r="21" spans="1:6" s="1" customFormat="1" ht="32.1" customHeight="1">
      <c r="A21" s="12">
        <v>630</v>
      </c>
      <c r="B21" s="24"/>
      <c r="C21" s="24"/>
      <c r="D21" s="12" t="s">
        <v>30</v>
      </c>
      <c r="E21" s="6">
        <v>69000</v>
      </c>
      <c r="F21" s="24"/>
    </row>
    <row r="22" spans="1:6" s="1" customFormat="1" ht="32.1" customHeight="1">
      <c r="A22" s="12">
        <v>634</v>
      </c>
      <c r="B22" s="22">
        <v>14</v>
      </c>
      <c r="C22" s="22" t="s">
        <v>66</v>
      </c>
      <c r="D22" s="12" t="s">
        <v>32</v>
      </c>
      <c r="E22" s="6">
        <v>99000</v>
      </c>
      <c r="F22" s="22" t="s">
        <v>31</v>
      </c>
    </row>
    <row r="23" spans="1:6" s="1" customFormat="1" ht="32.1" customHeight="1">
      <c r="A23" s="12">
        <v>634</v>
      </c>
      <c r="B23" s="23"/>
      <c r="C23" s="23"/>
      <c r="D23" s="12" t="s">
        <v>33</v>
      </c>
      <c r="E23" s="6">
        <v>76000</v>
      </c>
      <c r="F23" s="23"/>
    </row>
    <row r="24" spans="1:6" s="1" customFormat="1" ht="32.1" customHeight="1">
      <c r="A24" s="12">
        <v>634</v>
      </c>
      <c r="B24" s="23"/>
      <c r="C24" s="23"/>
      <c r="D24" s="12" t="s">
        <v>34</v>
      </c>
      <c r="E24" s="6">
        <v>480000</v>
      </c>
      <c r="F24" s="23"/>
    </row>
    <row r="25" spans="1:6" s="1" customFormat="1" ht="32.1" customHeight="1">
      <c r="A25" s="12">
        <v>634</v>
      </c>
      <c r="B25" s="23"/>
      <c r="C25" s="23"/>
      <c r="D25" s="12" t="s">
        <v>35</v>
      </c>
      <c r="E25" s="6">
        <v>54000</v>
      </c>
      <c r="F25" s="23"/>
    </row>
    <row r="26" spans="1:6" s="1" customFormat="1" ht="32.1" customHeight="1">
      <c r="A26" s="12">
        <v>634</v>
      </c>
      <c r="B26" s="24"/>
      <c r="C26" s="24"/>
      <c r="D26" s="12" t="s">
        <v>36</v>
      </c>
      <c r="E26" s="6">
        <v>90000</v>
      </c>
      <c r="F26" s="24"/>
    </row>
    <row r="27" spans="1:6" s="1" customFormat="1" ht="32.1" customHeight="1">
      <c r="A27" s="12">
        <v>639</v>
      </c>
      <c r="B27" s="22">
        <v>15</v>
      </c>
      <c r="C27" s="22" t="s">
        <v>67</v>
      </c>
      <c r="D27" s="12" t="s">
        <v>37</v>
      </c>
      <c r="E27" s="6">
        <v>9000</v>
      </c>
      <c r="F27" s="22" t="s">
        <v>27</v>
      </c>
    </row>
    <row r="28" spans="1:6" s="1" customFormat="1" ht="32.1" customHeight="1">
      <c r="A28" s="12">
        <v>639</v>
      </c>
      <c r="B28" s="24"/>
      <c r="C28" s="24"/>
      <c r="D28" s="12" t="s">
        <v>38</v>
      </c>
      <c r="E28" s="6">
        <v>9000</v>
      </c>
      <c r="F28" s="24"/>
    </row>
    <row r="29" spans="1:6" s="1" customFormat="1" ht="32.1" customHeight="1">
      <c r="A29" s="12">
        <v>641</v>
      </c>
      <c r="B29" s="22">
        <v>16</v>
      </c>
      <c r="C29" s="22" t="s">
        <v>68</v>
      </c>
      <c r="D29" s="12" t="s">
        <v>40</v>
      </c>
      <c r="E29" s="6">
        <v>97000</v>
      </c>
      <c r="F29" s="22" t="s">
        <v>39</v>
      </c>
    </row>
    <row r="30" spans="1:6" s="1" customFormat="1" ht="32.1" customHeight="1">
      <c r="A30" s="12">
        <v>641</v>
      </c>
      <c r="B30" s="23"/>
      <c r="C30" s="23"/>
      <c r="D30" s="12" t="s">
        <v>41</v>
      </c>
      <c r="E30" s="6">
        <v>28000</v>
      </c>
      <c r="F30" s="23"/>
    </row>
    <row r="31" spans="1:6" s="1" customFormat="1" ht="32.1" customHeight="1">
      <c r="A31" s="12">
        <v>641</v>
      </c>
      <c r="B31" s="23"/>
      <c r="C31" s="23"/>
      <c r="D31" s="12" t="s">
        <v>42</v>
      </c>
      <c r="E31" s="6">
        <v>46000</v>
      </c>
      <c r="F31" s="23"/>
    </row>
    <row r="32" spans="1:6" s="1" customFormat="1" ht="32.1" customHeight="1">
      <c r="A32" s="12">
        <v>641</v>
      </c>
      <c r="B32" s="24"/>
      <c r="C32" s="24"/>
      <c r="D32" s="12" t="s">
        <v>43</v>
      </c>
      <c r="E32" s="6">
        <v>29000</v>
      </c>
      <c r="F32" s="24"/>
    </row>
    <row r="33" spans="1:6" s="1" customFormat="1" ht="32.1" customHeight="1">
      <c r="A33" s="4">
        <v>394</v>
      </c>
      <c r="B33" s="16">
        <v>17</v>
      </c>
      <c r="C33" s="16" t="s">
        <v>69</v>
      </c>
      <c r="D33" s="4" t="s">
        <v>44</v>
      </c>
      <c r="E33" s="6">
        <v>34000</v>
      </c>
      <c r="F33" s="16" t="s">
        <v>16</v>
      </c>
    </row>
    <row r="34" spans="1:6" s="1" customFormat="1" ht="32.1" customHeight="1">
      <c r="A34" s="4">
        <v>394</v>
      </c>
      <c r="B34" s="17"/>
      <c r="C34" s="17"/>
      <c r="D34" s="4" t="s">
        <v>45</v>
      </c>
      <c r="E34" s="6">
        <v>21000</v>
      </c>
      <c r="F34" s="17"/>
    </row>
    <row r="35" spans="1:6" s="1" customFormat="1" ht="32.1" customHeight="1">
      <c r="A35" s="4">
        <v>394</v>
      </c>
      <c r="B35" s="17"/>
      <c r="C35" s="17"/>
      <c r="D35" s="4" t="s">
        <v>46</v>
      </c>
      <c r="E35" s="6">
        <v>34000</v>
      </c>
      <c r="F35" s="17"/>
    </row>
    <row r="36" spans="1:6" s="1" customFormat="1" ht="32.1" customHeight="1">
      <c r="A36" s="4">
        <v>394</v>
      </c>
      <c r="B36" s="18"/>
      <c r="C36" s="18"/>
      <c r="D36" s="4" t="s">
        <v>47</v>
      </c>
      <c r="E36" s="6">
        <v>67000</v>
      </c>
      <c r="F36" s="18"/>
    </row>
    <row r="37" spans="1:6" ht="32.1" customHeight="1">
      <c r="A37" s="26" t="s">
        <v>52</v>
      </c>
      <c r="B37" s="27"/>
      <c r="C37" s="27"/>
      <c r="D37" s="27"/>
      <c r="E37" s="14">
        <v>4838000</v>
      </c>
      <c r="F37" s="15"/>
    </row>
    <row r="38" spans="1:6" ht="13.5" customHeight="1">
      <c r="A38" s="13"/>
      <c r="B38" s="13"/>
    </row>
  </sheetData>
  <autoFilter ref="A2:D39">
    <filterColumn colId="1"/>
    <extLst/>
  </autoFilter>
  <mergeCells count="24">
    <mergeCell ref="A1:F1"/>
    <mergeCell ref="A37:D37"/>
    <mergeCell ref="F22:F26"/>
    <mergeCell ref="F27:F28"/>
    <mergeCell ref="F29:F32"/>
    <mergeCell ref="F33:F36"/>
    <mergeCell ref="F11:F12"/>
    <mergeCell ref="F18:F19"/>
    <mergeCell ref="F20:F21"/>
    <mergeCell ref="F3:F9"/>
    <mergeCell ref="B22:B26"/>
    <mergeCell ref="B27:B28"/>
    <mergeCell ref="B29:B32"/>
    <mergeCell ref="C27:C28"/>
    <mergeCell ref="C29:C32"/>
    <mergeCell ref="C33:C36"/>
    <mergeCell ref="B33:B36"/>
    <mergeCell ref="B3:B5"/>
    <mergeCell ref="B6:B9"/>
    <mergeCell ref="C3:C5"/>
    <mergeCell ref="C6:C9"/>
    <mergeCell ref="C22:C26"/>
    <mergeCell ref="B20:B21"/>
    <mergeCell ref="C20:C21"/>
  </mergeCells>
  <phoneticPr fontId="9" type="noConversion"/>
  <conditionalFormatting sqref="D18">
    <cfRule type="duplicateValues" dxfId="1" priority="2"/>
  </conditionalFormatting>
  <conditionalFormatting sqref="C38:C1048576 C2:C36">
    <cfRule type="duplicateValues" dxfId="0" priority="1"/>
  </conditionalFormatting>
  <pageMargins left="0.70866141732283472" right="0.70866141732283472" top="0.51181102362204722" bottom="0.94488188976377963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赵翡</cp:lastModifiedBy>
  <cp:lastPrinted>2019-03-28T08:49:14Z</cp:lastPrinted>
  <dcterms:created xsi:type="dcterms:W3CDTF">2006-09-13T11:21:00Z</dcterms:created>
  <dcterms:modified xsi:type="dcterms:W3CDTF">2019-03-28T08:53:42Z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